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030" yWindow="65356" windowWidth="13440" windowHeight="13155" activeTab="0"/>
  </bookViews>
  <sheets>
    <sheet name="PCI LIst for Public Consultatio" sheetId="1" r:id="rId1"/>
    <sheet name="Data&amp;Graphs" sheetId="2" r:id="rId2"/>
  </sheets>
  <definedNames/>
  <calcPr fullCalcOnLoad="1"/>
</workbook>
</file>

<file path=xl/sharedStrings.xml><?xml version="1.0" encoding="utf-8"?>
<sst xmlns="http://schemas.openxmlformats.org/spreadsheetml/2006/main" count="1204" uniqueCount="518">
  <si>
    <t>Project Code</t>
  </si>
  <si>
    <t>ProjectName</t>
  </si>
  <si>
    <t>ProjectPromoter</t>
  </si>
  <si>
    <t>Irish-Scottish Links on Energy (ISLES)</t>
  </si>
  <si>
    <t>NorthConnect: Norway-Great Britain</t>
  </si>
  <si>
    <t>Northconnect KS</t>
  </si>
  <si>
    <t>Hydro-pumped storage in Bulgaria-Yadenitsa</t>
  </si>
  <si>
    <t>Natsionalna Elektricheska kompania Ead (NEK EAD)</t>
  </si>
  <si>
    <t>Element Power and Greenwire</t>
  </si>
  <si>
    <t>Black Sea Corridor</t>
  </si>
  <si>
    <t>Transelectrica (RO) ESO-EAD (BG)</t>
  </si>
  <si>
    <t xml:space="preserve">Transelectrica (RO) </t>
  </si>
  <si>
    <t>Southern Norway - Germany (Nord.Link)</t>
  </si>
  <si>
    <t xml:space="preserve">Norway - Great Britain (NSN) </t>
  </si>
  <si>
    <t>New SK - HU interconnection - phase 1</t>
  </si>
  <si>
    <t>New SK -HU interconnection - phase 2</t>
  </si>
  <si>
    <t>EUROASIA interconnector</t>
  </si>
  <si>
    <t>Greenconnector</t>
  </si>
  <si>
    <t>Worldenergy</t>
  </si>
  <si>
    <t>HPS Complex Agios Georgios and Pyrgos (HPS Amfilochia)</t>
  </si>
  <si>
    <t>TERNA ENERGY S.A.</t>
  </si>
  <si>
    <t>Extension of the pump storage powerplant Kaunertal</t>
  </si>
  <si>
    <t>PCI compressed air energy storage in United Kingdom - Larne</t>
  </si>
  <si>
    <t>Gaelectric Energy Storage Ltd</t>
  </si>
  <si>
    <t>Würmlach (AT) – Somplago(IT) interconnection</t>
  </si>
  <si>
    <t>Muuga HPSPP</t>
  </si>
  <si>
    <t>Energiasalv OÜ</t>
  </si>
  <si>
    <t>CSE4</t>
  </si>
  <si>
    <t>Elektroenergien Sistermen Operator EAD, Bulgaria IPTO Greece (Greek part of the interonnection)</t>
  </si>
  <si>
    <t xml:space="preserve">Ireland - United Kingdom interconnection between the irish Midlands and Pembroke (UK) </t>
  </si>
  <si>
    <t xml:space="preserve">Ireland - United Kingdom interconnection between the irish Midlands and Alverdiscott, Devon (UK) </t>
  </si>
  <si>
    <t>LitPol Link Stage 1</t>
  </si>
  <si>
    <t>LitPol Link Stage 2</t>
  </si>
  <si>
    <t>Baltics synchro with CE</t>
  </si>
  <si>
    <t>Estonia, Latvia, Lithuania</t>
  </si>
  <si>
    <t>Energiespeicher Riedl</t>
  </si>
  <si>
    <t>Limberg III</t>
  </si>
  <si>
    <t>Organic Power Limited Project 228: Marex</t>
  </si>
  <si>
    <t>BRITIB</t>
  </si>
  <si>
    <t>Cobra (ACS Group)</t>
  </si>
  <si>
    <t>Terna (IT) / RTE (FR)</t>
  </si>
  <si>
    <t>Terna (IT)</t>
  </si>
  <si>
    <t>Italy Switzerland</t>
  </si>
  <si>
    <t>Interconnection between Airolo (CH) and Baggio (IT)</t>
  </si>
  <si>
    <t>Austria-Italy</t>
  </si>
  <si>
    <t>Interconnection between Lienz (AT) and Veneto region (IT)</t>
  </si>
  <si>
    <t>Terna (IT) / APG (AT)</t>
  </si>
  <si>
    <t>Interconnection between Villanova (IT) and Lastva (ME)</t>
  </si>
  <si>
    <t xml:space="preserve">Converter station of Villanova (IT) the new 1000MW HVDC interconnection line between Italy and Montenegro </t>
  </si>
  <si>
    <t>Converter station in Lastva (ME) of the new 1000MW HVDC interconnection line between Italy and Montenegro</t>
  </si>
  <si>
    <t xml:space="preserve">Terna (IT) </t>
  </si>
  <si>
    <t>PCI battery storage systems in Central South Italy</t>
  </si>
  <si>
    <t>St. Peter (AT) – Isar/Ottenhofen (DE)</t>
  </si>
  <si>
    <t>St. Peter – Tauern, “Salzburgleitung”</t>
  </si>
  <si>
    <t>Westtirol – Zell/Ziller</t>
  </si>
  <si>
    <t>Lienz – Obersielach</t>
  </si>
  <si>
    <t>Austrian Power Grid AG / TenneT TSO GmbH</t>
  </si>
  <si>
    <t>Austrian Power Grid AG</t>
  </si>
  <si>
    <t>Interconnection Portugal-Spain</t>
  </si>
  <si>
    <t>Beariz (ES) - Fontefria (ES)</t>
  </si>
  <si>
    <t>Fontefría (ES) - Vila do Conde (PT) (By Viana do Castelo)</t>
  </si>
  <si>
    <t>Fontefria (ES) Substation</t>
  </si>
  <si>
    <t>Beariz (ES) Subsation</t>
  </si>
  <si>
    <t>V. Castelo (PT) Substation</t>
  </si>
  <si>
    <t>RES in north of Portugal</t>
  </si>
  <si>
    <t>Pedralva (PT) - Sobrado (PT)</t>
  </si>
  <si>
    <t>V.Minho (by Ribeira de Pena and Fridão) - Feira (by Ribeira de Pena and Fridão)</t>
  </si>
  <si>
    <t>Ribeira de Pena (PT) Substation</t>
  </si>
  <si>
    <t>Fridão switching station</t>
  </si>
  <si>
    <t>DKW-DE, Westcoast</t>
  </si>
  <si>
    <t>DKW-DE, step 3</t>
  </si>
  <si>
    <t>Kriegers Flak CGS</t>
  </si>
  <si>
    <t>Viking DKW-GB</t>
  </si>
  <si>
    <t>COBRA Cable</t>
  </si>
  <si>
    <t>REN/REE</t>
  </si>
  <si>
    <t>REN</t>
  </si>
  <si>
    <t>Hydro Pumped Storage Pfaffenboden in Molln</t>
  </si>
  <si>
    <t>Wien Energie GmbH</t>
  </si>
  <si>
    <t>Luxembourg-Belgium Interco</t>
  </si>
  <si>
    <t>PSE
50Hertz</t>
  </si>
  <si>
    <t>50Hertz
TenneT TSO</t>
  </si>
  <si>
    <t>North South Interconnector</t>
  </si>
  <si>
    <t>RIDP I</t>
  </si>
  <si>
    <t>Celtic Interconnector</t>
  </si>
  <si>
    <t>EirGrid, SONI</t>
  </si>
  <si>
    <t>REE</t>
  </si>
  <si>
    <t xml:space="preserve">marine seawater pumped storage scheme </t>
  </si>
  <si>
    <t>Pumped Storage Energy Ltd</t>
  </si>
  <si>
    <t>Energinet.dk; TenneT TSO GmbH</t>
  </si>
  <si>
    <t>TenneT TSO GmbH</t>
  </si>
  <si>
    <t>TenneT TSO GmbH, Statnett SF, KfW Kreditanstalt für Wiederaufbau</t>
  </si>
  <si>
    <t>TenneT TSO GmbH, TransnetBW GmbH</t>
  </si>
  <si>
    <t>TenneT TSO B.V., Amprion GmbH</t>
  </si>
  <si>
    <t>Balti (EE) -  Tartu (EE)</t>
  </si>
  <si>
    <t>Eesti (EE) -  Tsirguliina (EE)</t>
  </si>
  <si>
    <t xml:space="preserve">Elering AS </t>
  </si>
  <si>
    <t>ALEGrO</t>
  </si>
  <si>
    <t>Thames Estuary Cluster (NEMO)</t>
  </si>
  <si>
    <t>Belgian North Border</t>
  </si>
  <si>
    <t>Elia SA/nv &amp; Creos Luxembourg</t>
  </si>
  <si>
    <t>Elia SA/nv</t>
  </si>
  <si>
    <t xml:space="preserve">New 400kV double circuit and new 400kV substation in Richborough connecting the new Belgium interconnector providing greater market coupling between the UK and the European mainland. </t>
  </si>
  <si>
    <t xml:space="preserve">Reconductoring the existing circuit which runs from Sellindge - Dungeness with a higher rated conductor. This will facilitate the connection of more interconnectors on the South coast and prevent thermal overloading of this area. </t>
  </si>
  <si>
    <t>Eisenhüttenstadt - Plewiska</t>
  </si>
  <si>
    <t>Baczyna - Plewiska</t>
  </si>
  <si>
    <t>PST in Mikułowa</t>
  </si>
  <si>
    <t>Stanisławów – Ostrołęka</t>
  </si>
  <si>
    <t>Ostrołęka – Olsztyn Mątki</t>
  </si>
  <si>
    <t>Kozienice – Siedlce Ujrzanów</t>
  </si>
  <si>
    <t>PSE S.A. (PL)</t>
  </si>
  <si>
    <t>Transbalkan Corridor - phase 2</t>
  </si>
  <si>
    <t>TEL – Transelectrica (Romanian TSO),( on behalf of JP EMS – Elektromreza Srbije -Serbian TSO)</t>
  </si>
  <si>
    <t>TEL – Transelectrica (Romanian TSO), (on behalf of JP EMS – Elektromreza Srbije -Serbian TSO)</t>
  </si>
  <si>
    <t>Amprion GmbH (DE); TransnetBW GmbH (DE)</t>
  </si>
  <si>
    <t>IFA2</t>
  </si>
  <si>
    <t>National Grid Interconnector Holdings Limited, RTE</t>
  </si>
  <si>
    <t>Thames Estuary Cluster (NEMO Link)</t>
  </si>
  <si>
    <t>National Grid Interconnector Holdings Limited, Elia SA/nv</t>
  </si>
  <si>
    <t>National Grid Interconnector Holdings Limited, Statnett SF</t>
  </si>
  <si>
    <t>DKW-GB (Viking Link</t>
  </si>
  <si>
    <t xml:space="preserve">National Grid Interconnector Holdings, Energinet.dk. </t>
  </si>
  <si>
    <t>France-Alderney-Britain</t>
  </si>
  <si>
    <t>RTE, Transmission Investment</t>
  </si>
  <si>
    <t>RTE, Eirgrid</t>
  </si>
  <si>
    <t>CSE 1</t>
  </si>
  <si>
    <t>Interconnection between Žerjavinec (HR)/Heviz (HU) and Cirkovce (SI)</t>
  </si>
  <si>
    <t>Internal line between Divača and Beričevo (SI)</t>
  </si>
  <si>
    <t>Internal line between Beričevo and Podlog (SI)</t>
  </si>
  <si>
    <t>Internal line between Podlog and Cirkovce (SI)</t>
  </si>
  <si>
    <t>PCI Italy – Slovenia interconnection between Salgareda (IT) and Divača — Bericevo region (SI)</t>
  </si>
  <si>
    <t>ELES d.o.o. (Slovenian TSO)</t>
  </si>
  <si>
    <t>ELES d.o.o. and TERNA SpA (Slovenian and Italian TSO)</t>
  </si>
  <si>
    <t xml:space="preserve">Ireland - United Kingdom interconnection between the irish coast and Pembroke (UK) </t>
  </si>
  <si>
    <t xml:space="preserve">GerPol Power Bridge </t>
  </si>
  <si>
    <t>krajnik (PL) - Baczyna (PL)</t>
  </si>
  <si>
    <t>Plewiska (PL)</t>
  </si>
  <si>
    <t>Baczyna</t>
  </si>
  <si>
    <t>BalticCorridor</t>
  </si>
  <si>
    <t xml:space="preserve">italy - North Africa </t>
  </si>
  <si>
    <t>GerPol Improvements</t>
  </si>
  <si>
    <t>CCS new 10</t>
  </si>
  <si>
    <t>Western interconnection FR-ES</t>
  </si>
  <si>
    <t>AT - DE</t>
  </si>
  <si>
    <t xml:space="preserve">CZ West-East (West) </t>
  </si>
  <si>
    <t>Italy - France</t>
  </si>
  <si>
    <t>NordBalt phase 2</t>
  </si>
  <si>
    <t>New 400 kV double circuit OHL Cernavoda – Stalpu, with one circuit derivation in/out in 400 kV substation Gura Ialomitei (RO);</t>
  </si>
  <si>
    <t>New 400 kV simple circuit OHL Suceava – Gadalin (RO);</t>
  </si>
  <si>
    <t>New 400 kV double circuit OHL Smardan – Gutinas (RO);</t>
  </si>
  <si>
    <t>Upgraded the 220/110 kV substation Stalpu to 400/110kV (1x250MVA) (RO);</t>
  </si>
  <si>
    <t>New 400 kV double circuit OHL Vidno – Svoboda (BG);</t>
  </si>
  <si>
    <t>New 400 kV simple circuit OHL Dobrudja – Burgas (BG);</t>
  </si>
  <si>
    <t>interconnection line 400 kV between maritsa East (BG) and Nea santa (GR)</t>
  </si>
  <si>
    <t>Internal 400 kV OHL between Maritsa East (BG) and Plovdiv (BG)</t>
  </si>
  <si>
    <t>Internal 400 kV OHL between Maritsa East (BG) and Maritsa East 3 (BG)</t>
  </si>
  <si>
    <t>Internal 400 kV OHL between Maritsa East (BG) and Burgas (BG)</t>
  </si>
  <si>
    <t>New 400 kV double circuit OHL Resita (RO) – Pancevo (RS);</t>
  </si>
  <si>
    <t>New 400 kV simple circuit OHL Portile de Fier – Resita (RO);</t>
  </si>
  <si>
    <t>Upgrade of existing 220kV double circuit line Resita-Timisoara-Sacalaz-Arad to 400kV double circuit (RO);</t>
  </si>
  <si>
    <t>New 400 kV substation Resita (T400/220 kV, 400 MVA + T 400/110 kV, 250 MVA), as development of the existing 220/110 kV substation (RO);</t>
  </si>
  <si>
    <t>Replacement of 220 kV substation Timisoara with 400 kV substation (2x250 MVA, 400/110 kV) (RO).</t>
  </si>
  <si>
    <t>CSE3</t>
  </si>
  <si>
    <t>North South Eastern German Corridor (one of 6 projects)</t>
  </si>
  <si>
    <t xml:space="preserve">Mid Continental East Corridor </t>
  </si>
  <si>
    <t>ElecLink</t>
  </si>
  <si>
    <t xml:space="preserve">PST Arkale </t>
  </si>
  <si>
    <t>Greenwire IE-GB</t>
  </si>
  <si>
    <t xml:space="preserve">Czech North South Corridor </t>
  </si>
  <si>
    <t xml:space="preserve">Aragón-Castellón </t>
  </si>
  <si>
    <t>Vieselback (De) - Redwitz (DE)</t>
  </si>
  <si>
    <t>N/A</t>
  </si>
  <si>
    <t>Tourbe (FR) - Chilling (GB)</t>
  </si>
  <si>
    <t>Sicily Area (IT) - North Africa node</t>
  </si>
  <si>
    <t>Kocin (CZ) Upgrade of the existing substation</t>
  </si>
  <si>
    <t>Kocin (CZ) - Mirovka</t>
  </si>
  <si>
    <t>Kocin (CZ) - Orestice (CZ)</t>
  </si>
  <si>
    <t>Mirovka (CZ) - Cebin (CZ)</t>
  </si>
  <si>
    <t>Ishøj /Bjæverskov(DK) - Bentwisch (DE)</t>
  </si>
  <si>
    <t xml:space="preserve">Schifflange </t>
  </si>
  <si>
    <t>Vyskov (CZ) - Cechy stred (CZ)</t>
  </si>
  <si>
    <t>Babylon (CZ) - Bezdecin (CZ)</t>
  </si>
  <si>
    <t>Babylon (CZ) - Vyskov (CZ)</t>
  </si>
  <si>
    <t>Elk (PL) - PL-LT border</t>
  </si>
  <si>
    <t>Siedlce Ujzanow (PL) - Milosna (PL)</t>
  </si>
  <si>
    <t>Elk (PL) - Lomza (PL)</t>
  </si>
  <si>
    <t>Ostroleka (PL) - Narew (PL)</t>
  </si>
  <si>
    <t>Alytus (LT) - PL-LT border</t>
  </si>
  <si>
    <t>Kruonis (LT) - Alytus (LT)</t>
  </si>
  <si>
    <t xml:space="preserve">Lomza (PL) </t>
  </si>
  <si>
    <t>Ostroleka (PL)</t>
  </si>
  <si>
    <t>Stranislowow (PL)</t>
  </si>
  <si>
    <t xml:space="preserve">Siedlce Ujzanow (PL) </t>
  </si>
  <si>
    <t>Elk Bis</t>
  </si>
  <si>
    <t xml:space="preserve">Endrup (DK) - Eemshaven (NL) </t>
  </si>
  <si>
    <t>Woodland (IE) - Turleenan (NI)</t>
  </si>
  <si>
    <t>Srananagh (IE) - New substation in South Donegal (IE)</t>
  </si>
  <si>
    <t>South Donegal (IE) - Omagh South (NI)</t>
  </si>
  <si>
    <t>Omagh South - Turleenan</t>
  </si>
  <si>
    <t>Lixhe - Herderen</t>
  </si>
  <si>
    <t>Great Island or Knockraha (IE) - La Martyre (FR)</t>
  </si>
  <si>
    <t>Banja Luka (BA) - Lika (HR)</t>
  </si>
  <si>
    <t>Lika (HR) - Brinje (HR)</t>
  </si>
  <si>
    <t xml:space="preserve">Lika (HR) </t>
  </si>
  <si>
    <t>Konjsko (HR) - Velebit (HR)</t>
  </si>
  <si>
    <t>Transbalkan Corridor - phase 1 (one of 2 projects)</t>
  </si>
  <si>
    <t>Lastva (ME) - Pljevlja (ME)</t>
  </si>
  <si>
    <t xml:space="preserve">Cotentin Nord - Exeter </t>
  </si>
  <si>
    <t>Visaginas (LT) - Kruonis (LT)</t>
  </si>
  <si>
    <t>Vilnius (LT) - Neris (LT)</t>
  </si>
  <si>
    <t xml:space="preserve">Substation in lithuania - State border </t>
  </si>
  <si>
    <t>Sellindge-Le Mandarins (FR)</t>
  </si>
  <si>
    <t>Verderio (I) - Sils (CH)</t>
  </si>
  <si>
    <t>Arkale (ES)</t>
  </si>
  <si>
    <t>Sima - Peterhead</t>
  </si>
  <si>
    <t>Cuachan - Argyll hub</t>
  </si>
  <si>
    <t>Argyll hub</t>
  </si>
  <si>
    <t>Coleraine hub</t>
  </si>
  <si>
    <t>Coolkeeragh hub</t>
  </si>
  <si>
    <t>Vutjiv (CZ)</t>
  </si>
  <si>
    <t>Vernerov (CZ)</t>
  </si>
  <si>
    <t>Vernerov (CZ) - Vitkov (CZ)</t>
  </si>
  <si>
    <t>Vitkov (CZ) - Prestice (CZ)</t>
  </si>
  <si>
    <t xml:space="preserve">Mirovka (CZ)  </t>
  </si>
  <si>
    <t>Mirovka (CZ) - V413 (CZ)</t>
  </si>
  <si>
    <t>Nudejar (ES)</t>
  </si>
  <si>
    <t>Morella (ES) - La Plana (ES)</t>
  </si>
  <si>
    <t>Mezquita - Morella</t>
  </si>
  <si>
    <t xml:space="preserve">Mudejar - Morella </t>
  </si>
  <si>
    <t>Godelleta-Morella/La Plana</t>
  </si>
  <si>
    <t xml:space="preserve">La Plana/Morella - Godelleta </t>
  </si>
  <si>
    <t>InvestmentIndex Name</t>
  </si>
  <si>
    <t>Alpe Adria Energiea SpA</t>
  </si>
  <si>
    <t>Corridor</t>
  </si>
  <si>
    <t xml:space="preserve">Interconnection Estonia – Latvia </t>
  </si>
  <si>
    <t>Augstsrieguma tikls.</t>
  </si>
  <si>
    <t>Elering and Augstsprieguma tikls</t>
  </si>
  <si>
    <t xml:space="preserve">Tartu (EE) - Valmiera (LV) </t>
  </si>
  <si>
    <t xml:space="preserve">Tsirgulina (EE) - Valmiera (LV) </t>
  </si>
  <si>
    <t>Riga CHP2 (LV) - Salaspils (LV)</t>
  </si>
  <si>
    <t>NSI West</t>
  </si>
  <si>
    <t>NSOG</t>
  </si>
  <si>
    <t>NSI East</t>
  </si>
  <si>
    <t>BEMIP</t>
  </si>
  <si>
    <t>Total</t>
  </si>
  <si>
    <t xml:space="preserve"> Internal line between Brunsbűttel and Niebűll (DE) </t>
  </si>
  <si>
    <t>Internal line between Audorf and Hamburg/Nord (DE)</t>
  </si>
  <si>
    <t>Internal line between Hamburg/Nord and Dollern (DE)</t>
  </si>
  <si>
    <t>1st List PCI</t>
  </si>
  <si>
    <t>New Projects</t>
  </si>
  <si>
    <t>The Scottish Government, DCENRand Northern Ireland</t>
  </si>
  <si>
    <t>National Grid Electricity Transmission</t>
  </si>
  <si>
    <t>Amprion GmbH (DE); TransnetBW GmbH (DE);  Swissgrid AG (CH);  Vorarlberger Übertragungsnetz GmbH (AT)</t>
  </si>
  <si>
    <t>Border area (DE-AT) - Rüthi (CH)</t>
  </si>
  <si>
    <t>Herbertingen - Tiengen</t>
  </si>
  <si>
    <t>point Rommelsbach - Herbertingen</t>
  </si>
  <si>
    <t>point Wullenstetten (DE) - point Niederwangen (DE)</t>
  </si>
  <si>
    <t xml:space="preserve">Amprion GmbH (DE); Transnet BW GmbH (DE); </t>
  </si>
  <si>
    <t>Area of Lake Constance</t>
  </si>
  <si>
    <t>Harku (EE) - Sindi (EE)</t>
  </si>
  <si>
    <t>TIWAG-Tiroler Wasserkraft AG</t>
  </si>
  <si>
    <t>SEPS a.s. MAVIR ZRt.</t>
  </si>
  <si>
    <t>MAVIR ZRt.</t>
  </si>
  <si>
    <t>2x70 Mvar shunt reactors in station Sajóivánka (HU)</t>
  </si>
  <si>
    <t>Kruonis HPSPP extension</t>
  </si>
  <si>
    <t>Lietuvos Energija</t>
  </si>
  <si>
    <t>Nordbalt (LV reinforcement)</t>
  </si>
  <si>
    <t>Ventspils-Tume-Imanta (LV)</t>
  </si>
  <si>
    <t>Kilingi-Nomme (EE) - Riga CHP2 (LV)</t>
  </si>
  <si>
    <t>Interco Iceland-UK</t>
  </si>
  <si>
    <t>Landsnet</t>
  </si>
  <si>
    <t xml:space="preserve">TenneT and Energinet </t>
  </si>
  <si>
    <t xml:space="preserve"> PCI Hungary - Slovakia interconnection between Sajóvánka (HU) and Rimavská Sobota (SK) - Connection of the two existing
substations (R.Sobota (SK) -Sajoóivánka (HU)) by the new 2x400 kV line (preliminary armed only with one circuit).</t>
  </si>
  <si>
    <t>Second 400/120 kV transformer in station Sajóivánka (HU)</t>
  </si>
  <si>
    <t>phase 5 Extension of Győr substation (HU), 70 Mvar shunt reactor in station Győr (HU)</t>
  </si>
  <si>
    <t>Extension of Győr substation (HU), Third 400/120 kV transformer in station Győr (HU)</t>
  </si>
  <si>
    <t>RTE/REE</t>
  </si>
  <si>
    <t>50Hertz Energinet.dk;</t>
  </si>
  <si>
    <t>Zandvliet - Lillo</t>
  </si>
  <si>
    <t xml:space="preserve">Elektroenergien Sistermen Operator EAD, Bulgaria </t>
  </si>
  <si>
    <t>Elektroenergien Sistermen Operator EAD, Bulgaria</t>
  </si>
  <si>
    <t xml:space="preserve">Baijina Basta (RS) - Visegrad (BA) </t>
  </si>
  <si>
    <t xml:space="preserve">SS Bajina Basta (RS) - SS Obrenovac (RS) </t>
  </si>
  <si>
    <t>Bajina Basta - Pljevlja (ME)</t>
  </si>
  <si>
    <t xml:space="preserve">Bajina Basta (RS) </t>
  </si>
  <si>
    <t>Interconnection between Vasilikos (CY) and Korakia, Crete(EL)</t>
  </si>
  <si>
    <t>Interconnection between Hadera (IL) and Vasilikos (CY)</t>
  </si>
  <si>
    <t xml:space="preserve">Internal line between Korakia, Crete(EL) and Attica (EL) </t>
  </si>
  <si>
    <t xml:space="preserve">DEH Quantum Energy LTD </t>
  </si>
  <si>
    <t>Southern Aegean Interconnector</t>
  </si>
  <si>
    <t>KYKLADIKA MELTEMIA S.A.</t>
  </si>
  <si>
    <t>kandeliousa - Syrna</t>
  </si>
  <si>
    <t>Kandeliousa - Pergousa</t>
  </si>
  <si>
    <t>Syrna - Levitha</t>
  </si>
  <si>
    <t>Kinaros - Levitha</t>
  </si>
  <si>
    <t>Levitha island - Korokia (new s/s in Crete)</t>
  </si>
  <si>
    <t>Lavrion 400kv S/S - Levithat Island</t>
  </si>
  <si>
    <t>http://wasserkraftausbau.tiwag.at/unsere-kraftwerksprojekte/ausbau-kraftwerk-kaunertal/</t>
  </si>
  <si>
    <t>http://www.le.lt/index.php/vykdomi-projektai/kruonio-hidroakumuliacines-elektrines-pletra/75</t>
  </si>
  <si>
    <t>weblink</t>
  </si>
  <si>
    <t>Litgrid AB, PSE S.A.</t>
  </si>
  <si>
    <t xml:space="preserve">Litgrid AB </t>
  </si>
  <si>
    <t xml:space="preserve">Svenska kraftnät </t>
  </si>
  <si>
    <t>28 (Italy-Montenegro)</t>
  </si>
  <si>
    <t>PSE (PL)
50Hertz (DE)</t>
  </si>
  <si>
    <t>50Hertz (DE)</t>
  </si>
  <si>
    <t>Interconnection Vierraden (DE) – Kraijnik (PL) and coordinated installation and operation of phase shifting transformers</t>
  </si>
  <si>
    <t xml:space="preserve">Substation Krajink </t>
  </si>
  <si>
    <t>PST in Vierraden</t>
  </si>
  <si>
    <t xml:space="preserve">Svoboda Splitting point </t>
  </si>
  <si>
    <t>Transelectrica (RO) –JP EMS (Serbia)</t>
  </si>
  <si>
    <t>E15</t>
  </si>
  <si>
    <t xml:space="preserve">REE (ES) </t>
  </si>
  <si>
    <t>http://www.eles.si/en/for-citizens/planned-transmission-infrastructure.aspx</t>
  </si>
  <si>
    <t>www.organicpower.ie</t>
  </si>
  <si>
    <t xml:space="preserve">http://www.wienenergie.at/eportal/ep/contentView.do/pageTypeId/11893/programId/72451/contentTypeId/1001/channelId/-32021/contentId/75564 </t>
  </si>
  <si>
    <t>http://nsninterconnector.com/</t>
  </si>
  <si>
    <t>http://tso.bg/uploads/file/bg/Projects/%D0%9C%D0%B0%D1%80%D0%B8%D1%86%D0%B0%20%D0%B8%D0%B7%D1%82%D0%BE%D0%BA%20-%20%D0%9F%D0%BB%D0%BE%D0%B2%D0%B4%D0%B8%D0%B2.pdf;</t>
  </si>
  <si>
    <t>http://tso.bg/uploads/file/bg/Projects/%D0%9C%D0%B0%D1%80%D0%B8%D1%86%D0%B0%20%D0%B8%D0%B7%D1%82%D0%BE%D0%BA%20-%20%D0%A2%D0%95%D0%A6%20%D0%9C%D0%B0%D1%80%D0%B8%D1%86%D0%B0%20%D0%B8%D0%B7%D1%82%D0%BE%D0%BA%203.pdf;</t>
  </si>
  <si>
    <t xml:space="preserve">http://tso.bg/uploads/file/bg/Projects/%D0%9C%D0%B0%D1%80%D0%B8%D1%86%D0%B0%20%D0%B8%D0%B7%D1%82%D0%BE%D0%BA%20-%20%D0%91%D1%83%D1%80%D0%B3%D0%B0%D1%81.pdf. </t>
  </si>
  <si>
    <t>www.grupocobra.com</t>
  </si>
  <si>
    <t>http://www.ree.es/es/actividades/gestor-de-la-red-y-transportista/proyectos-de-interes-comun-europeos-pic</t>
  </si>
  <si>
    <t>http://www.northconnect.no/public-consultation</t>
  </si>
  <si>
    <t>http://www.apg.at/de/netz/netzausbau/PCI/SBGLeitung</t>
  </si>
  <si>
    <t>http://www.apg.at/de/netz/netzausbau/PCI/LienzVeneto</t>
  </si>
  <si>
    <t>Erection of new 2x400 line between Velké</t>
  </si>
  <si>
    <t>Elia SA/nv &amp; Amprion GmbH</t>
  </si>
  <si>
    <t>50Hertz Amprion GmbH</t>
  </si>
  <si>
    <t>Area of Oberzier - Aachen/Düren (DE) - Area of Lixhe - Liège (BE)</t>
  </si>
  <si>
    <t>Neuravensburg - border area (DE/AT)</t>
  </si>
  <si>
    <t>Internal line in Germany between Wolmirstedt (DE) and area Gundremmingen (DE)</t>
  </si>
  <si>
    <t>http://www.amprion.net/netzausbau/reutlingen-herbertingen-hintergrund
and http://www.netzentwicklungsplan.de/NEP_2014_2_Entwurf_Projektsteckbriefe_Zubaunetz.pdf (pages 320-321)</t>
  </si>
  <si>
    <t xml:space="preserve">http://www.elia.be/en/projects/grid-projects/ALEGrO and http://www.amprion.net/netzausbau/alegro-hintergrund
</t>
  </si>
  <si>
    <t>http://www.amprion.net/netzausbau/korridor_d
and http://www.netzentwicklungsplan.de/NEP_2014_2_Entwurf_Projektsteckbriefe_Zubaunetz.pdf (pages 258-262)</t>
  </si>
  <si>
    <t xml:space="preserve">http://enel.it/-alpeadria   </t>
  </si>
  <si>
    <t>http://www.tennet.eu/de/netz-und-projekte/onshore-projekte/westkuestenleitung.html
http://www.bundesnetzagentur.de/cln_1431/DE/Allgemeines/DieBundesnetzagentur/Internationales/Energie/PCI/StromPCI/StromPCI-node.html</t>
  </si>
  <si>
    <t>http://www.tennet.eu/nl/index.php?id=160 
http://www.rvo.nl/subsidies-regelingen/projecten-van-europees-belang
http://www.energinet.dk/EN/ANLAEG-OG-PROJEKTER/Anlaegsprojekter-el/Kabel-til-Holland-COBRA/Sider/Kabel-til-Holland-COBRA.aspx</t>
  </si>
  <si>
    <t>http://www.tennet.eu/de/netz-und-projekte/internationale-verbindungen/nordlink.html 
http://www.bundesnetzagentur.de/cln_1431/DE/Allgemeines/DieBundesnetzagentur/Internationales/Energie/PCI/StromPCI/StromPCI-node.html</t>
  </si>
  <si>
    <t>http://suedlink.tennet.eu/home.html
http://www.bundesnetzagentur.de/cln_1431/DE/Allgemeines/DieBundesnetzagentur/Internationales/Energie/PCI/StromPCI/StromPCI-node.html
http://www.transnetbw.de/de/uebertragungsnetz/dialog-netzbau/sued-link</t>
  </si>
  <si>
    <t>http://www.tennet.eu/de/netz-und-projekte/onshore-projekte/simbach-st-peter.html 
http://www.bundesnetzagentur.de/cln_1431/DE/Allgemeines/DieBundesnetzagentur/Internationales/Energie/PCI/StromPCI/StromPCI-node.html</t>
  </si>
  <si>
    <t>http://www.tennet.eu/de/netz-und-projekte/onshore-projekte/altenfeld-redwitz.html
http://www.bundesnetzagentur.de/cln_1431/DE/Allgemeines/DieBundesnetzagentur/Internationales/Energie/PCI/StromPCI/StromPCI-node.html</t>
  </si>
  <si>
    <t xml:space="preserve">https://www.ceps.cz/CZE/Cinnosti/Technicka-infrastruktura/Documents/Rozvoj%20PS/2013/Plán%20rozvoje%20přenosové%20soustavy%20České%20republiky%202014%20-%202023.pdf and https://www.ceps.cz/CepsMapaSiti/index.html
</t>
  </si>
  <si>
    <t>http://energinet.dk/EN/ANLAEG-OG-PROJEKTER/Anlaegsprojekter-el/Kriegers-Flak-havmoellepark/Sider/default.aspx
http://www.ens.dk/undergrund-forsyning/el-naturgas-varmeforsyning/pci-projekter-faelles-europaeisk-interesse</t>
  </si>
  <si>
    <t xml:space="preserve">http://www.amprion.net/netzausbau/ultranet-hintergrund http://www.transnetbw.de/de/uebertragungsnetz/dialog-netzbau/osterath-philippsburg
</t>
  </si>
  <si>
    <t>http://www.eirgridprojects.com/projects/NorthSouth400kVInterconnectionDevelopment/</t>
  </si>
  <si>
    <t>http://www.ridp2020.com/</t>
  </si>
  <si>
    <t>Augstsrieguma tikls. Elering</t>
  </si>
  <si>
    <t>Elering</t>
  </si>
  <si>
    <t>Augstsprieguma tikls</t>
  </si>
  <si>
    <t>www.mainstreamrp.com</t>
  </si>
  <si>
    <t>http://www.mhsr.sk/projekty-spolocneho-zaujmu--pci-/144263s</t>
  </si>
  <si>
    <t>http://www.mavir.hu/web/mavir/pci-jeloltek http://www.mhsr.sk/projekty-spolocneho-zaujmu--pci-/144263s</t>
  </si>
  <si>
    <t>http://www.mavir.hu/web/mavir/pci-jeloltek and http://www.mhsr.sk/projekty-spolocneho-zaujmu--pci-/144263s</t>
  </si>
  <si>
    <t>http://www.ree.es/es/actividades/gestor-de-la-red-y-transportista/proyectos-de-interes-comun-europeos-pic and www.ren.pt</t>
  </si>
  <si>
    <t>HOPS d.o.o. (Croation TSO)</t>
  </si>
  <si>
    <t>http://www.hops.hr/wps/portal/hr/web/hees/projekti/euinteres</t>
  </si>
  <si>
    <t>HOPS d.o.o. (Croation TSO) Elektroprijenos BiH (BA) and NOS BIH (BA</t>
  </si>
  <si>
    <t>Brinje (HR)</t>
  </si>
  <si>
    <t>Lika (HR) - Velebit (HR)</t>
  </si>
  <si>
    <t xml:space="preserve">http://www.eunice-group.com/index.php?option=com_content&amp;view=article&amp;id=159&amp;Itemid=180&amp;lang=el
http://www.eunice-group.com/index.php?option=com_content&amp;view=article&amp;id=159&amp;Itemid=180&amp;lang=en
</t>
  </si>
  <si>
    <t>·         http://www.rte-france.com/projet-fab</t>
  </si>
  <si>
    <t>http://www.elpower.com/operations/pci</t>
  </si>
  <si>
    <t>Greenlink, Greenwire IE-GB</t>
  </si>
  <si>
    <t>GB - IE</t>
  </si>
  <si>
    <t>Element Power, Greenwire, Greenlink</t>
  </si>
  <si>
    <t xml:space="preserve">www.energiasalv.ee </t>
  </si>
  <si>
    <t>Gatica (ES) – Aquitaine (Cubnezais) (FR)</t>
  </si>
  <si>
    <t>Creos Luxembourg</t>
  </si>
  <si>
    <t>http://elia.be/en/projects/grid-projects/Andere_projecten</t>
  </si>
  <si>
    <t>Lillo - Mercator</t>
  </si>
  <si>
    <t>Lillo</t>
  </si>
  <si>
    <t>Horta -  Mercator</t>
  </si>
  <si>
    <t>htto://www.elia.be/en/projects/grid-projects/Andere_projecten</t>
  </si>
  <si>
    <t>North South Western German Corridor</t>
  </si>
  <si>
    <t>Osterath (DE) - Philippsburg (DE)</t>
  </si>
  <si>
    <t xml:space="preserve">North South Eastern German Corridor </t>
  </si>
  <si>
    <t>Verbund Hydro Power GmbH</t>
  </si>
  <si>
    <t>Donaukraft Jochenstein AG</t>
  </si>
  <si>
    <t>http:www.verbund.com/esr/de</t>
  </si>
  <si>
    <t>DK/DE</t>
  </si>
  <si>
    <t>PL</t>
  </si>
  <si>
    <t>LT/PL</t>
  </si>
  <si>
    <t>LT</t>
  </si>
  <si>
    <t>EE/LV</t>
  </si>
  <si>
    <t>EE</t>
  </si>
  <si>
    <t>LV</t>
  </si>
  <si>
    <t>SE</t>
  </si>
  <si>
    <t>AT/IT</t>
  </si>
  <si>
    <t>IT</t>
  </si>
  <si>
    <t>IT/ME</t>
  </si>
  <si>
    <t>CZ</t>
  </si>
  <si>
    <t>AT</t>
  </si>
  <si>
    <t>AT/DE</t>
  </si>
  <si>
    <t>SK/HU</t>
  </si>
  <si>
    <t>HU</t>
  </si>
  <si>
    <t>DE/PL</t>
  </si>
  <si>
    <t>Mikulowa (PL) - Swiebodzice (PL)</t>
  </si>
  <si>
    <t>Gubin (PL)</t>
  </si>
  <si>
    <t>DE</t>
  </si>
  <si>
    <t>BA/HR</t>
  </si>
  <si>
    <t>HR</t>
  </si>
  <si>
    <t>RO</t>
  </si>
  <si>
    <t>BG</t>
  </si>
  <si>
    <t>HR/HU/SI</t>
  </si>
  <si>
    <t>SI</t>
  </si>
  <si>
    <t>BG/GR</t>
  </si>
  <si>
    <t>RO/RS</t>
  </si>
  <si>
    <t>ME</t>
  </si>
  <si>
    <t>IT/SI</t>
  </si>
  <si>
    <t>IL/CY</t>
  </si>
  <si>
    <t>CY/EL</t>
  </si>
  <si>
    <t>EL</t>
  </si>
  <si>
    <t>RS/BA</t>
  </si>
  <si>
    <t>RS/RS</t>
  </si>
  <si>
    <t>RS</t>
  </si>
  <si>
    <t>PT</t>
  </si>
  <si>
    <t>ES</t>
  </si>
  <si>
    <t>ES/PT</t>
  </si>
  <si>
    <t>ES/FR</t>
  </si>
  <si>
    <t>FR/IT</t>
  </si>
  <si>
    <t>FR</t>
  </si>
  <si>
    <t>LU/BE</t>
  </si>
  <si>
    <t>IE/NI</t>
  </si>
  <si>
    <t>IE</t>
  </si>
  <si>
    <t>NI</t>
  </si>
  <si>
    <t>DE/BE</t>
  </si>
  <si>
    <t>DE/NL</t>
  </si>
  <si>
    <t>Germany - Ntherlands interconnection between Wesel-Niederrhein (DE) and Doetinchen (NL)</t>
  </si>
  <si>
    <t>http://www.islesproject.eu/</t>
  </si>
  <si>
    <t>www.eleclink.co.uk</t>
  </si>
  <si>
    <t>IT/CH</t>
  </si>
  <si>
    <t>FR/UK</t>
  </si>
  <si>
    <t>DE/AT/CH</t>
  </si>
  <si>
    <t>FR/GB</t>
  </si>
  <si>
    <t>DE/NO</t>
  </si>
  <si>
    <t>DK/NL</t>
  </si>
  <si>
    <t>GB</t>
  </si>
  <si>
    <t>IE/FR</t>
  </si>
  <si>
    <t>GB/NO</t>
  </si>
  <si>
    <t>DK/GB</t>
  </si>
  <si>
    <t>GB/FR</t>
  </si>
  <si>
    <t>GB/IE</t>
  </si>
  <si>
    <t>NI/GB</t>
  </si>
  <si>
    <t>IS/UK</t>
  </si>
  <si>
    <t>UK</t>
  </si>
  <si>
    <t>IT/FR</t>
  </si>
  <si>
    <t>(blank)</t>
  </si>
  <si>
    <t>Alytus converter station (2nd)</t>
  </si>
  <si>
    <t>Ekhyddan- Nybro/Hemsjö (SE)</t>
  </si>
  <si>
    <t>Countries</t>
  </si>
  <si>
    <t xml:space="preserve">ČEPS, a.s. </t>
  </si>
  <si>
    <t>http://www.litgrid.eu/index.php/tinklo-pletra/strateginiai-projektai/strateginiai-projektai/791 
http://www.litgrid.eu/index.php/naujienos-ir-ivykiai/naujienos/litgrid-skelbia-viesas-konsultacijas-del-projektu-pretenduojanciu-i-es-bendro-intereso-projektu</t>
  </si>
  <si>
    <t>https://www.entsoe.eu/Documents/TYNDP%20documents/TYNDP%202014/141031%20RgIP%20BS.pdf and http://www.let.latvenergo.lv/portal/page/portal/english/LET/LET/about_network/KURZEME_RING/  and http://www.ast.lv/eng/par_ast/transmission_network/the_kurzeme_ring_</t>
  </si>
  <si>
    <t>http://tso.bg/uploads/file/bg/Projects/%D0%9C%D0%B0%D1%80%D0%B8%D1%86%D0%B0%20%D0%B8%D0%B7%D1%82%D0%BE%D0%BA%20-%20%D0%9D%D0%B5%D0%B0%20%D0%A1%D0%B0%D0%BD%D1%82%D0%B0.pdf and http://www.admie.gr/to-systima-metaforas/anaptyxi-systimatos/erga-koinoy-endiafe</t>
  </si>
  <si>
    <t>http://www.amprion.net/netzausbau/wesel-niederlande-hintergrund http://www.doetinchem-wesel380kv.nl/ 
http://www.rvo.nl/subsidies-regelingen/projecten-van-europees-belang
http://www.bundesnetzagentur.de/cln_1431/DE/Allgemeines/DieBundesnetzagentur/Interna</t>
  </si>
  <si>
    <t>"No project individual website available due to the early development stage. Project has been nominated as ""study"" - therefore information relevant for the public are provided on the official ENTSO-E website:
https://www.entsoe.eu/major-projects/ten-ye</t>
  </si>
  <si>
    <t>http://www.tennet.eu/de/netz-und-projekte/onshore-projekte/audorf-flensburg.html 
http://www.bundesnetzagentur.de/cln_1431/DE/Allgemeines/DieBundesnetzagentur/Internationales/Energie/PCI/StromPCI/StromPCI-node.html
http://anlaegsrapport.dk/2014_2015/eltra</t>
  </si>
  <si>
    <t>http://www.eirgridprojects.com/advancedstudies/celticinterconnector/, http://www.audeladeslignes.com/vers-une-nouvelle-interconnexion-electrique-entre-france-et-irlande-22168 and http://www.rte-france.com/fr/article/le-reseau-de-demain-se-prepare-aujourd-</t>
  </si>
  <si>
    <t>http://www.tennet.eu/de/netz-und-projekte/onshore-projekte/westkuestenleitung/projektbeschreibung.html</t>
  </si>
  <si>
    <t xml:space="preserve">http://www.bundesnetzagentur.de/cln_1412/DE/Allgemeines/DieBundesnetzagentur/Internationales/Energie/PCI/StromPCI/StromPCI-node.html </t>
  </si>
  <si>
    <t xml:space="preserve">https://www.transelectrica.ro/documents/10179/1494858/PCI+Black+Sea+Corridor.pdf/899b4b15-611a-4f4c-9629-52180aea5289 </t>
  </si>
  <si>
    <t xml:space="preserve"> http://nek.bg/index.php/en/about-us/hydro-pumped-storage-in-bulgaria-yadenitsa</t>
  </si>
  <si>
    <t>http://www.euroasia-interconnector.com</t>
  </si>
  <si>
    <t>https://www.transelectrica.ro/web/tel/proiecte-de-interes-comun and http://www.ems.rs/razvojni-programi/entso-e-desetogodisnji-plan-razvoja/</t>
  </si>
  <si>
    <t>http://www.ems.rs/razvojni-programi/entso-e-desetogodisnji-plan-razvoja/</t>
  </si>
  <si>
    <t xml:space="preserve">North South Western German Corridor (Doetrichem - Niederhein) </t>
  </si>
  <si>
    <t>http://www.landsvirkjun.com/researchdevelopment/research/submarinecabletoeurope/ and http://www2.nationalgrid.com/About-us/European-business-development/Interconnectors/</t>
  </si>
  <si>
    <t>Basque Country (ES), North West Coast (FR) and South West England (UK)</t>
  </si>
  <si>
    <t>Grande Ile (FR) - Piassasco (IT) (currently known as Savoie (FR) - Piémont (IT) )</t>
  </si>
  <si>
    <t>Bascharage (LV) -  Aubange (BE)</t>
  </si>
  <si>
    <t>http://www.ren.pt/o_que_fazemos/projetos_interesse_2015/</t>
  </si>
  <si>
    <t>http://www.ree.es/es/actividades/gestor-de-la-red-y-transportista/proyectos-de-interes-comun-europeos-pic and http://www.ren.pt/o_que_fazemos/projetos_interesse_2015/</t>
  </si>
  <si>
    <t>http://www2.nationalgrid.com/UK/In-your-area/Projects/Nemo-Link/</t>
  </si>
  <si>
    <t>PCI France - Italy interconnection between Codrongianos (IT), Lucciana (Corsica, FR) and Suvereto (IT) [currently known as the SA.CO.I. 3 project]</t>
  </si>
  <si>
    <t xml:space="preserve">http://elering.ee/harku-lihula-sindi/ </t>
  </si>
  <si>
    <t>http://www.ast.lv/eng/par_ast/transmission_network/latvian_estonian_3rd_interconnection/  and http://www.ast.lv/eng/par_ast/public_reports/development_plan_of_transmission_power_system/ and http://elering.ee/eesti-lati-kolmas-uhendus-uuringud-2/</t>
  </si>
  <si>
    <t>http://www.pse.pl/index.php?dzid=256&amp;did=2063</t>
  </si>
  <si>
    <t>http://www.litgrid.eu/index.php/tinklo-pletra/strateginiai-projektai/strateginiai-projektai/791 
http://www.litgrid.eu/index.php/naujienos-ir-ivykiai/naujienos/litgrid-skelbia-viesas-konsultacijas-del-projektu-pretenduojanciu-i-es-bendro-intereso-projektu http://www.pse.pl/index.php?dzid=256&amp;did=2063</t>
  </si>
  <si>
    <t>http://www.bundesnetzagentur.de/cln_1412/DE/Allgemeines/DieBundesnetzagentur/Internationales/Energie/PCI/StromPCI/StromPCI-node.html and http://www.pse.pl/index.php?dzid=256&amp;did=2063</t>
  </si>
  <si>
    <t>www.greenconnector.it</t>
  </si>
  <si>
    <t>IE/UK</t>
  </si>
  <si>
    <t>Mainstream Renewable Power</t>
  </si>
  <si>
    <t>IE/Uk</t>
  </si>
  <si>
    <t>BalticCorridor (also contributing to 170 Baltics synchro with CE )</t>
  </si>
  <si>
    <t>http://www.ast.lv/eng/par_ast/transmission_network/development_of_transmission_network/</t>
  </si>
  <si>
    <t>http://www.litgrid.eu/index.php/news-events-/news/invitation-to-respond-to-the-public-consultation-on-the-projects-that-could-be-potentially-included-in-the-list-of-pci/2593</t>
  </si>
  <si>
    <t xml:space="preserve">http://www.svk.se/projekt/Utbyggnadsprojekt/Ekhyddan-Nybro/ 
http://www.svk.se/projekt/Utbyggnadsprojekt/Nybro-Hemsjo/
</t>
  </si>
  <si>
    <t>Germany – Norway interconnection between Wilster (DE) and Tonstad (NO) (NORD.LINK)</t>
  </si>
  <si>
    <t>Interconnection between Kassö (DK) and Audorf (DE)</t>
  </si>
  <si>
    <t xml:space="preserve">Interconnection between Endrup (DK) and Niebüll (DE) </t>
  </si>
  <si>
    <t>MAREX</t>
  </si>
  <si>
    <t>Sea Water Pumped Storage at Glinsk, Mayo and transmission line from Glinsk, Mayo (IE) to Connah's Quay (GB)</t>
  </si>
  <si>
    <t>Transelectrica (RO)</t>
  </si>
  <si>
    <t xml:space="preserve"> http://www.ems.rs/razvojni-programi/entso-e-desetogodisnji-plan-razvoja/</t>
  </si>
  <si>
    <t xml:space="preserve">EL </t>
  </si>
  <si>
    <r>
      <t xml:space="preserve">SEPS a.s. </t>
    </r>
    <r>
      <rPr>
        <sz val="8"/>
        <rFont val="Calibri"/>
        <family val="2"/>
      </rPr>
      <t>MAVIR ZRt.</t>
    </r>
  </si>
  <si>
    <t>Kragujevac (SR) - Kraljevo (SR)</t>
  </si>
  <si>
    <t>Kraljevo (SR)</t>
  </si>
  <si>
    <t>BA, ME, SR</t>
  </si>
  <si>
    <t>Internal line between Brunsbüttel to Großgartach, Wilster to Area Grafenrheinfeld</t>
  </si>
  <si>
    <t xml:space="preserve"> New Hungary - Slovakia interconnection between Gabčíkovo (SK) - Gönyű (HU) - Veľký Ďur (SK) (the substation in Veľký Ďur (SK) was added, however accoriding to ENTSO-E this change does not affect the TYNDP 2014 assessment results) </t>
  </si>
  <si>
    <t>http://www.terna-energy.com/activities/?catid=b61fbb13-cdbf-43b0-9b4f-9428e482f3e7</t>
  </si>
  <si>
    <t xml:space="preserve">Czech North South Corridor – Phase 2 </t>
  </si>
  <si>
    <t>http://elering.ee/balti-tartu-valmiera-liin/</t>
  </si>
  <si>
    <t>http://elering.ee/eesti-tsirguliina-valmiera-liin/</t>
  </si>
  <si>
    <t>Investmentindex Number</t>
  </si>
  <si>
    <t>PCI Candidates for Electricity</t>
  </si>
  <si>
    <t>APG (AT)</t>
  </si>
  <si>
    <t xml:space="preserve">http://www.verbund.com/pp/de/pumpspeicherkraftwerk/kaprun-limberg3  </t>
  </si>
  <si>
    <t>http://www2.nationalgrid.com/About-us/European-business-development/Interconnectors/france/</t>
  </si>
  <si>
    <t>http://www.nemo-link.com/ and http://www.elia.be/en/projects/grid-projects/Nemo and http://www2.nationalgrid.com/About-us/European-business-development/Interconnectors/belgium/</t>
  </si>
  <si>
    <t xml:space="preserve">http://energinet.dk/EN/ANLAEG-OG-PROJEKTER/Anlaegsprojekter-el/Kabel-til-England-Viking-Link/Sider/default.aspx
http://www2.nationalgrid.com/About-us/European-business-development/Interconnectors/denmark/
http://www.ens.dk/undergrund-forsyning/el-naturgas
</t>
  </si>
  <si>
    <r>
      <t xml:space="preserve">http://www.apg.at/de/netz/netzausbau/PCI/LienzVeneto </t>
    </r>
    <r>
      <rPr>
        <sz val="8"/>
        <rFont val="Calibri"/>
        <family val="2"/>
      </rPr>
      <t xml:space="preserve">and </t>
    </r>
    <r>
      <rPr>
        <u val="single"/>
        <sz val="8"/>
        <color indexed="12"/>
        <rFont val="Calibri"/>
        <family val="2"/>
      </rPr>
      <t xml:space="preserve">http://www.terna.it/default/Home/SISTEMA_ELETTRICO/piano_sviluppo_rete/Progetti_di_Interesse_Comune.aspx 
and http://www.terna.it/default/home_en/electric_system/grid_development_plan/Projects_of_Common_Interest.aspx
</t>
    </r>
  </si>
  <si>
    <t xml:space="preserve">http://www.terna.it/default/Home/SISTEMA_ELETTRICO/piano_sviluppo_rete/Progetti_di_Interesse_Comune.aspx 
and http://www.terna.it/default/home_en/electric_system/grid_development_plan/Projects_of_Common_Interest.aspx
</t>
  </si>
  <si>
    <r>
      <t xml:space="preserve">http://www.eles.si/en/for-citizens/planned-transmission-infrastructure.aspx </t>
    </r>
    <r>
      <rPr>
        <sz val="8"/>
        <rFont val="Calibri"/>
        <family val="2"/>
      </rPr>
      <t xml:space="preserve">and </t>
    </r>
    <r>
      <rPr>
        <u val="single"/>
        <sz val="8"/>
        <color indexed="12"/>
        <rFont val="Calibri"/>
        <family val="2"/>
      </rPr>
      <t xml:space="preserve">http://www.terna.it/default/Home/SISTEMA_ELETTRICO/piano_sviluppo_rete/Progetti_di_Interesse_Comune.aspx 
and http://www.terna.it/default/home_en/electric_system/grid_development_plan/Projects_of_Common_Interest.aspx
</t>
    </r>
  </si>
  <si>
    <r>
      <t xml:space="preserve">http://www.rte-france.com/fr/projet/savoie-piemont-190-km-de-solidarite-europeenne-entre-chambery-et-turin </t>
    </r>
    <r>
      <rPr>
        <sz val="8"/>
        <rFont val="Calibri"/>
        <family val="2"/>
      </rPr>
      <t>and</t>
    </r>
    <r>
      <rPr>
        <u val="single"/>
        <sz val="8"/>
        <color indexed="12"/>
        <rFont val="Calibri"/>
        <family val="2"/>
      </rPr>
      <t xml:space="preserve"> http://www.terna.it/default/Home/SISTEMA_ELETTRICO/piano_sviluppo_rete/Progetti_di_Interesse_Comune.aspx 
and http://www.terna.it/default/home_en/electric_system/grid_development_plan/Projects_of_Common_Interest.aspx
</t>
    </r>
  </si>
  <si>
    <t xml:space="preserve">http://www.apg.at/de/netz/netzausbau/PCI/WesttirolZZ </t>
  </si>
  <si>
    <t>http://www.netzausbau.de/DE/Vorhaben/BBPlG-Vorhaben/BBPlG-32/BBPlG-32-node.html http://www.tennet.eu/de/netz-und-projekte/onshore-projekte/simbach-st-peter.html 
http://www.bundesnetzagentur.de/cln_1431/DE/Allgemeines/DieBundesnetzagentur/Internationales/Energie/PCI/StromPCI/StromPCI-node.html</t>
  </si>
  <si>
    <t>http://www.tennet.eu/de/netz-und-projekte/onshore-projekte/westkuestenleitung.html
http://www.bundesnetzagentur.de/cln_1431/DE/Allgemeines/DieBundesnetzagentur/Internationales/Energie/PCI/StromPCI/StromPCI-node.html 
http://anlaegsrapport.dk/2014_2015/eltransmission/Sider/Mulig-400%20kV%20forbindelse%20til%20Tyskland.aspx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</si>
</sst>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rgb="FF000000"/>
      <name val="Calibri"/>
      <family val="2"/>
    </font>
    <font>
      <b/>
      <sz val="8"/>
      <color theme="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DA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53" applyAlignment="1">
      <alignment/>
    </xf>
    <xf numFmtId="0" fontId="48" fillId="0" borderId="10" xfId="0" applyFont="1" applyBorder="1" applyAlignment="1">
      <alignment vertical="center" wrapText="1"/>
    </xf>
    <xf numFmtId="0" fontId="49" fillId="0" borderId="10" xfId="53" applyFont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0" fontId="49" fillId="0" borderId="10" xfId="53" applyFont="1" applyBorder="1" applyAlignment="1">
      <alignment wrapText="1"/>
    </xf>
    <xf numFmtId="0" fontId="49" fillId="33" borderId="10" xfId="53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9" fillId="0" borderId="10" xfId="53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8" fillId="33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10" xfId="53" applyBorder="1" applyAlignment="1">
      <alignment vertical="center" wrapText="1"/>
    </xf>
    <xf numFmtId="0" fontId="38" fillId="33" borderId="10" xfId="53" applyFill="1" applyBorder="1" applyAlignment="1">
      <alignment vertical="center" wrapText="1"/>
    </xf>
    <xf numFmtId="0" fontId="5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Output 2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Investment Items by Corridor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775"/>
          <c:w val="0.68075"/>
          <c:h val="0.6685"/>
        </c:manualLayout>
      </c:layout>
      <c:pie3DChart>
        <c:varyColors val="1"/>
        <c:ser>
          <c:idx val="0"/>
          <c:order val="0"/>
          <c:tx>
            <c:v>PCI Candidates by Corridor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'Data&amp;Graphs'!$A$3:$A$6</c:f>
              <c:strCache/>
            </c:strRef>
          </c:cat>
          <c:val>
            <c:numRef>
              <c:f>'Data&amp;Graphs'!$B$3:$B$6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9775"/>
          <c:w val="0.15075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3775"/>
          <c:w val="0.6285"/>
          <c:h val="0.6685"/>
        </c:manualLayout>
      </c:layout>
      <c:pie3DChart>
        <c:varyColors val="1"/>
        <c:ser>
          <c:idx val="0"/>
          <c:order val="0"/>
          <c:tx>
            <c:v>Submitted Project Proposals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'Data&amp;Graphs'!$A$9:$A$10</c:f>
              <c:strCache/>
            </c:strRef>
          </c:cat>
          <c:val>
            <c:numRef>
              <c:f>'Data&amp;Graphs'!$B$9:$B$10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48375"/>
          <c:w val="0.211"/>
          <c:h val="0.16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Projects by Corridor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3775"/>
          <c:w val="0.68075"/>
          <c:h val="0.6685"/>
        </c:manualLayout>
      </c:layout>
      <c:pie3DChart>
        <c:varyColors val="1"/>
        <c:ser>
          <c:idx val="0"/>
          <c:order val="0"/>
          <c:tx>
            <c:v>PCI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'Data&amp;Graphs'!$A$12:$A$15</c:f>
              <c:strCache/>
            </c:strRef>
          </c:cat>
          <c:val>
            <c:numRef>
              <c:f>'Data&amp;Graphs'!$B$12:$B$15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9775"/>
          <c:w val="0.15075"/>
          <c:h val="0.3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152400</xdr:rowOff>
    </xdr:from>
    <xdr:to>
      <xdr:col>13</xdr:col>
      <xdr:colOff>85725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3514725" y="533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247650</xdr:colOff>
      <xdr:row>2</xdr:row>
      <xdr:rowOff>142875</xdr:rowOff>
    </xdr:from>
    <xdr:to>
      <xdr:col>20</xdr:col>
      <xdr:colOff>352425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8248650" y="523875"/>
        <a:ext cx="4371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17</xdr:row>
      <xdr:rowOff>133350</xdr:rowOff>
    </xdr:from>
    <xdr:to>
      <xdr:col>13</xdr:col>
      <xdr:colOff>66675</xdr:colOff>
      <xdr:row>32</xdr:row>
      <xdr:rowOff>19050</xdr:rowOff>
    </xdr:to>
    <xdr:graphicFrame>
      <xdr:nvGraphicFramePr>
        <xdr:cNvPr id="3" name="Chart 1"/>
        <xdr:cNvGraphicFramePr/>
      </xdr:nvGraphicFramePr>
      <xdr:xfrm>
        <a:off x="3495675" y="33718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g.at/de/netz/netzausbau/PCI/LienzVeneto" TargetMode="External" /><Relationship Id="rId2" Type="http://schemas.openxmlformats.org/officeDocument/2006/relationships/hyperlink" Target="http://www.apg.at/de/netz/netzausbau/PCI/LienzVeneto" TargetMode="External" /><Relationship Id="rId3" Type="http://schemas.openxmlformats.org/officeDocument/2006/relationships/hyperlink" Target="http://www.terna-energy.com/activities/?catid=b61fbb13-cdbf-43b0-9b4f-9428e482f3e7" TargetMode="External" /><Relationship Id="rId4" Type="http://schemas.openxmlformats.org/officeDocument/2006/relationships/hyperlink" Target="http://www.terna-energy.com/activities/?catid=b61fbb13-cdbf-43b0-9b4f-9428e482f3e7" TargetMode="External" /><Relationship Id="rId5" Type="http://schemas.openxmlformats.org/officeDocument/2006/relationships/hyperlink" Target="http://www.terna-energy.com/activities/?catid=b61fbb13-cdbf-43b0-9b4f-9428e482f3e7" TargetMode="External" /><Relationship Id="rId6" Type="http://schemas.openxmlformats.org/officeDocument/2006/relationships/hyperlink" Target="http://www.rte-france.com/fr/projet/savoie-piemont-190-km-de-solidarite-europeenne-entre-chambery-et-turin%20and" TargetMode="External" /><Relationship Id="rId7" Type="http://schemas.openxmlformats.org/officeDocument/2006/relationships/hyperlink" Target="http://www.litgrid.eu/index.php/news-events-/news/invitation-to-respond-to-the-public-consultation-on-the-projects-that-could-be-potentially-included-in-the-list-of-pci/2593" TargetMode="External" /><Relationship Id="rId8" Type="http://schemas.openxmlformats.org/officeDocument/2006/relationships/hyperlink" Target="http://www.litgrid.eu/index.php/news-events-/news/invitation-to-respond-to-the-public-consultation-on-the-projects-that-could-be-potentially-included-in-the-list-of-pci/2593" TargetMode="External" /><Relationship Id="rId9" Type="http://schemas.openxmlformats.org/officeDocument/2006/relationships/hyperlink" Target="http://www.litgrid.eu/index.php/news-events-/news/invitation-to-respond-to-the-public-consultation-on-the-projects-that-could-be-potentially-included-in-the-list-of-pci/2593" TargetMode="External" /><Relationship Id="rId10" Type="http://schemas.openxmlformats.org/officeDocument/2006/relationships/hyperlink" Target="http://www.ast.lv/eng/par_ast/transmission_network/development_of_transmission_network/" TargetMode="External" /><Relationship Id="rId11" Type="http://schemas.openxmlformats.org/officeDocument/2006/relationships/hyperlink" Target="http://www.ast.lv/eng/par_ast/transmission_network/development_of_transmission_network/" TargetMode="External" /><Relationship Id="rId12" Type="http://schemas.openxmlformats.org/officeDocument/2006/relationships/hyperlink" Target="http://www.ast.lv/eng/par_ast/transmission_network/development_of_transmission_network/" TargetMode="External" /><Relationship Id="rId13" Type="http://schemas.openxmlformats.org/officeDocument/2006/relationships/hyperlink" Target="http://www.pse.pl/index.php?dzid=256&amp;did=2063" TargetMode="External" /><Relationship Id="rId14" Type="http://schemas.openxmlformats.org/officeDocument/2006/relationships/hyperlink" Target="http://www.pse.pl/index.php?dzid=256&amp;did=2063" TargetMode="External" /><Relationship Id="rId15" Type="http://schemas.openxmlformats.org/officeDocument/2006/relationships/hyperlink" Target="http://www.bundesnetzagentur.de/cln_1412/DE/Allgemeines/DieBundesnetzagentur/Internationales/Energie/PCI/StromPCI/StromPCI-node.html%20and" TargetMode="External" /><Relationship Id="rId16" Type="http://schemas.openxmlformats.org/officeDocument/2006/relationships/hyperlink" Target="http://www.bundesnetzagentur.de/cln_1412/DE/Allgemeines/DieBundesnetzagentur/Internationales/Energie/PCI/StromPCI/StromPCI-node.html%20and" TargetMode="External" /><Relationship Id="rId17" Type="http://schemas.openxmlformats.org/officeDocument/2006/relationships/hyperlink" Target="http://www.bundesnetzagentur.de/cln_1412/DE/Allgemeines/DieBundesnetzagentur/Internationales/Energie/PCI/StromPCI/StromPCI-node.html%20and" TargetMode="External" /><Relationship Id="rId18" Type="http://schemas.openxmlformats.org/officeDocument/2006/relationships/hyperlink" Target="http://www.bundesnetzagentur.de/cln_1412/DE/Allgemeines/DieBundesnetzagentur/Internationales/Energie/PCI/StromPCI/StromPCI-node.html%20and" TargetMode="External" /><Relationship Id="rId19" Type="http://schemas.openxmlformats.org/officeDocument/2006/relationships/hyperlink" Target="http://www.bundesnetzagentur.de/cln_1412/DE/Allgemeines/DieBundesnetzagentur/Internationales/Energie/PCI/StromPCI/StromPCI-node.html%20and" TargetMode="External" /><Relationship Id="rId20" Type="http://schemas.openxmlformats.org/officeDocument/2006/relationships/hyperlink" Target="http://www.bundesnetzagentur.de/cln_1412/DE/Allgemeines/DieBundesnetzagentur/Internationales/Energie/PCI/StromPCI/StromPCI-node.html%20and" TargetMode="External" /><Relationship Id="rId21" Type="http://schemas.openxmlformats.org/officeDocument/2006/relationships/hyperlink" Target="http://www.pse.pl/index.php?dzid=256&amp;did=2063" TargetMode="External" /><Relationship Id="rId22" Type="http://schemas.openxmlformats.org/officeDocument/2006/relationships/hyperlink" Target="http://www.ren.pt/o_que_fazemos/projetos_interesse_2015/" TargetMode="External" /><Relationship Id="rId23" Type="http://schemas.openxmlformats.org/officeDocument/2006/relationships/hyperlink" Target="http://www.ren.pt/o_que_fazemos/projetos_interesse_2015/" TargetMode="External" /><Relationship Id="rId24" Type="http://schemas.openxmlformats.org/officeDocument/2006/relationships/hyperlink" Target="http://www.ren.pt/o_que_fazemos/projetos_interesse_2015/" TargetMode="External" /><Relationship Id="rId25" Type="http://schemas.openxmlformats.org/officeDocument/2006/relationships/hyperlink" Target="http://www.ren.pt/o_que_fazemos/projetos_interesse_2015/" TargetMode="External" /><Relationship Id="rId26" Type="http://schemas.openxmlformats.org/officeDocument/2006/relationships/hyperlink" Target="http://www.ems.rs/razvojni-programi/entso-e-desetogodisnji-plan-razvoja/" TargetMode="External" /><Relationship Id="rId27" Type="http://schemas.openxmlformats.org/officeDocument/2006/relationships/hyperlink" Target="http://www.ems.rs/razvojni-programi/entso-e-desetogodisnji-plan-razvoja/" TargetMode="External" /><Relationship Id="rId28" Type="http://schemas.openxmlformats.org/officeDocument/2006/relationships/hyperlink" Target="http://www.ems.rs/razvojni-programi/entso-e-desetogodisnji-plan-razvoja/" TargetMode="External" /><Relationship Id="rId29" Type="http://schemas.openxmlformats.org/officeDocument/2006/relationships/hyperlink" Target="http://www.ems.rs/razvojni-programi/entso-e-desetogodisnji-plan-razvoja/" TargetMode="External" /><Relationship Id="rId30" Type="http://schemas.openxmlformats.org/officeDocument/2006/relationships/hyperlink" Target="http://www.euroasia-interconnector.com/" TargetMode="External" /><Relationship Id="rId31" Type="http://schemas.openxmlformats.org/officeDocument/2006/relationships/hyperlink" Target="http://www.euroasia-interconnector.com/" TargetMode="External" /><Relationship Id="rId32" Type="http://schemas.openxmlformats.org/officeDocument/2006/relationships/hyperlink" Target="http://www.euroasia-interconnector.com/" TargetMode="External" /><Relationship Id="rId33" Type="http://schemas.openxmlformats.org/officeDocument/2006/relationships/hyperlink" Target="http://nek.bg/index.php/en/about-us/hydro-pumped-storage-in-bulgaria-yadenitsa" TargetMode="External" /><Relationship Id="rId34" Type="http://schemas.openxmlformats.org/officeDocument/2006/relationships/hyperlink" Target="https://www.transelectrica.ro/documents/10179/1494858/PCI+Black+Sea+Corridor.pdf/899b4b15-611a-4f4c-9629-52180aea5289" TargetMode="External" /><Relationship Id="rId35" Type="http://schemas.openxmlformats.org/officeDocument/2006/relationships/hyperlink" Target="https://www.transelectrica.ro/documents/10179/1494858/PCI+Black+Sea+Corridor.pdf/899b4b15-611a-4f4c-9629-52180aea5289" TargetMode="External" /><Relationship Id="rId36" Type="http://schemas.openxmlformats.org/officeDocument/2006/relationships/hyperlink" Target="https://www.transelectrica.ro/documents/10179/1494858/PCI+Black+Sea+Corridor.pdf/899b4b15-611a-4f4c-9629-52180aea5289" TargetMode="External" /><Relationship Id="rId37" Type="http://schemas.openxmlformats.org/officeDocument/2006/relationships/hyperlink" Target="https://www.transelectrica.ro/documents/10179/1494858/PCI+Black+Sea+Corridor.pdf/899b4b15-611a-4f4c-9629-52180aea5289" TargetMode="External" /><Relationship Id="rId38" Type="http://schemas.openxmlformats.org/officeDocument/2006/relationships/hyperlink" Target="https://www.transelectrica.ro/documents/10179/1494858/PCI+Black+Sea+Corridor.pdf/899b4b15-611a-4f4c-9629-52180aea5289" TargetMode="External" /><Relationship Id="rId39" Type="http://schemas.openxmlformats.org/officeDocument/2006/relationships/hyperlink" Target="https://www.transelectrica.ro/documents/10179/1494858/PCI+Black+Sea+Corridor.pdf/899b4b15-611a-4f4c-9629-52180aea5289" TargetMode="External" /><Relationship Id="rId40" Type="http://schemas.openxmlformats.org/officeDocument/2006/relationships/hyperlink" Target="https://www.transelectrica.ro/documents/10179/1494858/PCI+Black+Sea+Corridor.pdf/899b4b15-611a-4f4c-9629-52180aea5289" TargetMode="External" /><Relationship Id="rId41" Type="http://schemas.openxmlformats.org/officeDocument/2006/relationships/hyperlink" Target="http://www.bundesnetzagentur.de/cln_1412/DE/Allgemeines/DieBundesnetzagentur/Internationales/Energie/PCI/StromPCI/StromPCI-node.html" TargetMode="External" /><Relationship Id="rId42" Type="http://schemas.openxmlformats.org/officeDocument/2006/relationships/hyperlink" Target="http://www.bundesnetzagentur.de/cln_1412/DE/Allgemeines/DieBundesnetzagentur/Internationales/Energie/PCI/StromPCI/StromPCI-node.html%20and" TargetMode="External" /><Relationship Id="rId43" Type="http://schemas.openxmlformats.org/officeDocument/2006/relationships/hyperlink" Target="http://www2.nationalgrid.com/UK/In-your-area/Projects/Nemo-Link/" TargetMode="External" /><Relationship Id="rId44" Type="http://schemas.openxmlformats.org/officeDocument/2006/relationships/hyperlink" Target="http://www2.nationalgrid.com/UK/In-your-area/Projects/Nemo-Link/" TargetMode="External" /><Relationship Id="rId45" Type="http://schemas.openxmlformats.org/officeDocument/2006/relationships/hyperlink" Target="http://www.mainstreamrp.com/" TargetMode="External" /><Relationship Id="rId46" Type="http://schemas.openxmlformats.org/officeDocument/2006/relationships/hyperlink" Target="http://www.mainstreamrp.com/" TargetMode="External" /><Relationship Id="rId47" Type="http://schemas.openxmlformats.org/officeDocument/2006/relationships/hyperlink" Target="http://www.mainstreamrp.com/" TargetMode="External" /><Relationship Id="rId48" Type="http://schemas.openxmlformats.org/officeDocument/2006/relationships/hyperlink" Target="http://www2.nationalgrid.com/About-us/European-business-development/Interconnectors/france/" TargetMode="External" /><Relationship Id="rId49" Type="http://schemas.openxmlformats.org/officeDocument/2006/relationships/hyperlink" Target="http://www.apg.at/de/netz/netzausbau/PCI/WesttirolZZ" TargetMode="Externa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view="pageLayout" zoomScaleNormal="85" workbookViewId="0" topLeftCell="A190">
      <selection activeCell="D194" sqref="D194"/>
    </sheetView>
  </sheetViews>
  <sheetFormatPr defaultColWidth="9.140625" defaultRowHeight="15"/>
  <cols>
    <col min="1" max="1" width="6.28125" style="0" customWidth="1"/>
    <col min="2" max="2" width="6.7109375" style="0" customWidth="1"/>
    <col min="3" max="3" width="8.28125" style="0" customWidth="1"/>
    <col min="4" max="4" width="20.00390625" style="0" customWidth="1"/>
    <col min="5" max="5" width="32.28125" style="0" customWidth="1"/>
    <col min="6" max="6" width="7.57421875" style="0" customWidth="1"/>
    <col min="7" max="7" width="17.7109375" style="0" customWidth="1"/>
    <col min="8" max="8" width="31.140625" style="0" customWidth="1"/>
  </cols>
  <sheetData>
    <row r="1" spans="1:8" s="1" customFormat="1" ht="23.25">
      <c r="A1" s="17" t="s">
        <v>505</v>
      </c>
      <c r="B1" s="17"/>
      <c r="C1" s="17"/>
      <c r="D1" s="17"/>
      <c r="E1" s="17"/>
      <c r="F1" s="17"/>
      <c r="G1" s="17"/>
      <c r="H1" s="17"/>
    </row>
    <row r="2" s="1" customFormat="1" ht="15"/>
    <row r="3" spans="1:14" ht="54" customHeight="1">
      <c r="A3" s="13" t="s">
        <v>232</v>
      </c>
      <c r="B3" s="13" t="s">
        <v>0</v>
      </c>
      <c r="C3" s="13" t="s">
        <v>504</v>
      </c>
      <c r="D3" s="13" t="s">
        <v>1</v>
      </c>
      <c r="E3" s="13" t="s">
        <v>230</v>
      </c>
      <c r="F3" s="13" t="s">
        <v>448</v>
      </c>
      <c r="G3" s="13" t="s">
        <v>2</v>
      </c>
      <c r="H3" s="13" t="s">
        <v>298</v>
      </c>
      <c r="N3" s="14"/>
    </row>
    <row r="4" spans="1:14" ht="67.5">
      <c r="A4" s="3" t="s">
        <v>242</v>
      </c>
      <c r="B4" s="3">
        <v>36</v>
      </c>
      <c r="C4" s="3">
        <v>141</v>
      </c>
      <c r="D4" s="3" t="s">
        <v>71</v>
      </c>
      <c r="E4" s="3" t="s">
        <v>177</v>
      </c>
      <c r="F4" s="3" t="s">
        <v>378</v>
      </c>
      <c r="G4" s="3" t="s">
        <v>276</v>
      </c>
      <c r="H4" s="4" t="s">
        <v>341</v>
      </c>
      <c r="N4" s="14"/>
    </row>
    <row r="5" spans="1:14" ht="101.25">
      <c r="A5" s="3" t="s">
        <v>242</v>
      </c>
      <c r="B5" s="3">
        <v>59</v>
      </c>
      <c r="C5" s="3">
        <v>368</v>
      </c>
      <c r="D5" s="3" t="s">
        <v>31</v>
      </c>
      <c r="E5" s="3" t="s">
        <v>182</v>
      </c>
      <c r="F5" s="3" t="s">
        <v>379</v>
      </c>
      <c r="G5" s="3" t="s">
        <v>299</v>
      </c>
      <c r="H5" s="4" t="s">
        <v>476</v>
      </c>
      <c r="N5" s="14"/>
    </row>
    <row r="6" spans="1:8" ht="101.25">
      <c r="A6" s="3" t="s">
        <v>242</v>
      </c>
      <c r="B6" s="3">
        <v>59</v>
      </c>
      <c r="C6" s="3">
        <v>369</v>
      </c>
      <c r="D6" s="3" t="s">
        <v>31</v>
      </c>
      <c r="E6" s="3" t="s">
        <v>183</v>
      </c>
      <c r="F6" s="3" t="s">
        <v>379</v>
      </c>
      <c r="G6" s="3" t="s">
        <v>299</v>
      </c>
      <c r="H6" s="4" t="s">
        <v>476</v>
      </c>
    </row>
    <row r="7" spans="1:8" ht="101.25">
      <c r="A7" s="3" t="s">
        <v>242</v>
      </c>
      <c r="B7" s="3">
        <v>59</v>
      </c>
      <c r="C7" s="3">
        <v>370</v>
      </c>
      <c r="D7" s="3" t="s">
        <v>31</v>
      </c>
      <c r="E7" s="3" t="s">
        <v>184</v>
      </c>
      <c r="F7" s="3" t="s">
        <v>379</v>
      </c>
      <c r="G7" s="3" t="s">
        <v>299</v>
      </c>
      <c r="H7" s="4" t="s">
        <v>476</v>
      </c>
    </row>
    <row r="8" spans="1:8" ht="101.25">
      <c r="A8" s="3" t="s">
        <v>242</v>
      </c>
      <c r="B8" s="3">
        <v>59</v>
      </c>
      <c r="C8" s="3">
        <v>371</v>
      </c>
      <c r="D8" s="3" t="s">
        <v>31</v>
      </c>
      <c r="E8" s="3" t="s">
        <v>185</v>
      </c>
      <c r="F8" s="3" t="s">
        <v>379</v>
      </c>
      <c r="G8" s="3" t="s">
        <v>299</v>
      </c>
      <c r="H8" s="4" t="s">
        <v>476</v>
      </c>
    </row>
    <row r="9" spans="1:8" ht="101.25">
      <c r="A9" s="3" t="s">
        <v>242</v>
      </c>
      <c r="B9" s="3">
        <v>59</v>
      </c>
      <c r="C9" s="3">
        <v>376</v>
      </c>
      <c r="D9" s="3" t="s">
        <v>31</v>
      </c>
      <c r="E9" s="3" t="s">
        <v>186</v>
      </c>
      <c r="F9" s="3" t="s">
        <v>380</v>
      </c>
      <c r="G9" s="3" t="s">
        <v>299</v>
      </c>
      <c r="H9" s="4" t="s">
        <v>476</v>
      </c>
    </row>
    <row r="10" spans="1:8" ht="101.25">
      <c r="A10" s="3" t="s">
        <v>242</v>
      </c>
      <c r="B10" s="3">
        <v>59</v>
      </c>
      <c r="C10" s="3">
        <v>379</v>
      </c>
      <c r="D10" s="3" t="s">
        <v>31</v>
      </c>
      <c r="E10" s="3" t="s">
        <v>187</v>
      </c>
      <c r="F10" s="3" t="s">
        <v>381</v>
      </c>
      <c r="G10" s="3" t="s">
        <v>299</v>
      </c>
      <c r="H10" s="4" t="s">
        <v>476</v>
      </c>
    </row>
    <row r="11" spans="1:8" ht="101.25">
      <c r="A11" s="3" t="s">
        <v>242</v>
      </c>
      <c r="B11" s="3">
        <v>59</v>
      </c>
      <c r="C11" s="3">
        <v>728</v>
      </c>
      <c r="D11" s="3" t="s">
        <v>31</v>
      </c>
      <c r="E11" s="3" t="s">
        <v>188</v>
      </c>
      <c r="F11" s="3" t="s">
        <v>379</v>
      </c>
      <c r="G11" s="3" t="s">
        <v>299</v>
      </c>
      <c r="H11" s="4" t="s">
        <v>476</v>
      </c>
    </row>
    <row r="12" spans="1:8" ht="101.25">
      <c r="A12" s="3" t="s">
        <v>242</v>
      </c>
      <c r="B12" s="3">
        <v>59</v>
      </c>
      <c r="C12" s="3">
        <v>729</v>
      </c>
      <c r="D12" s="3" t="s">
        <v>31</v>
      </c>
      <c r="E12" s="3" t="s">
        <v>189</v>
      </c>
      <c r="F12" s="3" t="s">
        <v>379</v>
      </c>
      <c r="G12" s="3" t="s">
        <v>299</v>
      </c>
      <c r="H12" s="4" t="s">
        <v>476</v>
      </c>
    </row>
    <row r="13" spans="1:8" ht="101.25">
      <c r="A13" s="3" t="s">
        <v>242</v>
      </c>
      <c r="B13" s="3">
        <v>59</v>
      </c>
      <c r="C13" s="3">
        <v>730</v>
      </c>
      <c r="D13" s="3" t="s">
        <v>31</v>
      </c>
      <c r="E13" s="3" t="s">
        <v>190</v>
      </c>
      <c r="F13" s="3" t="s">
        <v>379</v>
      </c>
      <c r="G13" s="3" t="s">
        <v>299</v>
      </c>
      <c r="H13" s="4" t="s">
        <v>476</v>
      </c>
    </row>
    <row r="14" spans="1:8" ht="101.25">
      <c r="A14" s="3" t="s">
        <v>242</v>
      </c>
      <c r="B14" s="3">
        <v>59</v>
      </c>
      <c r="C14" s="3">
        <v>1036</v>
      </c>
      <c r="D14" s="3" t="s">
        <v>31</v>
      </c>
      <c r="E14" s="3" t="s">
        <v>191</v>
      </c>
      <c r="F14" s="3" t="s">
        <v>379</v>
      </c>
      <c r="G14" s="3" t="s">
        <v>299</v>
      </c>
      <c r="H14" s="4" t="s">
        <v>476</v>
      </c>
    </row>
    <row r="15" spans="1:8" ht="101.25">
      <c r="A15" s="3" t="s">
        <v>242</v>
      </c>
      <c r="B15" s="3">
        <v>59</v>
      </c>
      <c r="C15" s="3">
        <v>1037</v>
      </c>
      <c r="D15" s="3" t="s">
        <v>31</v>
      </c>
      <c r="E15" s="3" t="s">
        <v>192</v>
      </c>
      <c r="F15" s="3" t="s">
        <v>379</v>
      </c>
      <c r="G15" s="3" t="s">
        <v>299</v>
      </c>
      <c r="H15" s="4" t="s">
        <v>476</v>
      </c>
    </row>
    <row r="16" spans="1:8" ht="78.75">
      <c r="A16" s="3" t="s">
        <v>242</v>
      </c>
      <c r="B16" s="3">
        <v>62</v>
      </c>
      <c r="C16" s="3">
        <v>386</v>
      </c>
      <c r="D16" s="3" t="s">
        <v>233</v>
      </c>
      <c r="E16" s="3" t="s">
        <v>267</v>
      </c>
      <c r="F16" s="3" t="s">
        <v>382</v>
      </c>
      <c r="G16" s="3" t="s">
        <v>345</v>
      </c>
      <c r="H16" s="4" t="s">
        <v>474</v>
      </c>
    </row>
    <row r="17" spans="1:8" ht="22.5">
      <c r="A17" s="3" t="s">
        <v>242</v>
      </c>
      <c r="B17" s="3">
        <v>62</v>
      </c>
      <c r="C17" s="3">
        <v>735</v>
      </c>
      <c r="D17" s="3" t="s">
        <v>233</v>
      </c>
      <c r="E17" s="3" t="s">
        <v>258</v>
      </c>
      <c r="F17" s="3" t="s">
        <v>383</v>
      </c>
      <c r="G17" s="5" t="s">
        <v>346</v>
      </c>
      <c r="H17" s="7" t="s">
        <v>473</v>
      </c>
    </row>
    <row r="18" spans="1:8" ht="90">
      <c r="A18" s="3" t="s">
        <v>242</v>
      </c>
      <c r="B18" s="3">
        <v>60</v>
      </c>
      <c r="C18" s="3">
        <v>385</v>
      </c>
      <c r="D18" s="3" t="s">
        <v>265</v>
      </c>
      <c r="E18" s="3" t="s">
        <v>266</v>
      </c>
      <c r="F18" s="3" t="s">
        <v>384</v>
      </c>
      <c r="G18" s="3" t="s">
        <v>234</v>
      </c>
      <c r="H18" s="4" t="s">
        <v>451</v>
      </c>
    </row>
    <row r="19" spans="1:8" ht="22.5">
      <c r="A19" s="3" t="s">
        <v>242</v>
      </c>
      <c r="B19" s="3">
        <v>123</v>
      </c>
      <c r="C19" s="3">
        <v>335</v>
      </c>
      <c r="D19" s="3" t="s">
        <v>32</v>
      </c>
      <c r="E19" s="3" t="s">
        <v>107</v>
      </c>
      <c r="F19" s="3" t="s">
        <v>379</v>
      </c>
      <c r="G19" s="5" t="s">
        <v>109</v>
      </c>
      <c r="H19" s="4" t="s">
        <v>475</v>
      </c>
    </row>
    <row r="20" spans="1:8" ht="22.5">
      <c r="A20" s="3" t="s">
        <v>242</v>
      </c>
      <c r="B20" s="3">
        <v>123</v>
      </c>
      <c r="C20" s="3">
        <v>373</v>
      </c>
      <c r="D20" s="3" t="s">
        <v>32</v>
      </c>
      <c r="E20" s="3" t="s">
        <v>106</v>
      </c>
      <c r="F20" s="3" t="s">
        <v>379</v>
      </c>
      <c r="G20" s="5" t="s">
        <v>109</v>
      </c>
      <c r="H20" s="4" t="s">
        <v>475</v>
      </c>
    </row>
    <row r="21" spans="1:8" ht="22.5">
      <c r="A21" s="3" t="s">
        <v>242</v>
      </c>
      <c r="B21" s="3">
        <v>123</v>
      </c>
      <c r="C21" s="3">
        <v>374</v>
      </c>
      <c r="D21" s="3" t="s">
        <v>32</v>
      </c>
      <c r="E21" s="3" t="s">
        <v>108</v>
      </c>
      <c r="F21" s="3" t="s">
        <v>379</v>
      </c>
      <c r="G21" s="5" t="s">
        <v>109</v>
      </c>
      <c r="H21" s="4" t="s">
        <v>475</v>
      </c>
    </row>
    <row r="22" spans="1:8" ht="78.75">
      <c r="A22" s="3" t="s">
        <v>242</v>
      </c>
      <c r="B22" s="3">
        <v>123</v>
      </c>
      <c r="C22" s="3">
        <v>1038</v>
      </c>
      <c r="D22" s="3" t="s">
        <v>32</v>
      </c>
      <c r="E22" s="3" t="s">
        <v>446</v>
      </c>
      <c r="F22" s="3" t="s">
        <v>381</v>
      </c>
      <c r="G22" s="3" t="s">
        <v>300</v>
      </c>
      <c r="H22" s="4" t="s">
        <v>450</v>
      </c>
    </row>
    <row r="23" spans="1:8" s="1" customFormat="1" ht="56.25">
      <c r="A23" s="3" t="s">
        <v>242</v>
      </c>
      <c r="B23" s="3">
        <v>124</v>
      </c>
      <c r="C23" s="3">
        <v>733</v>
      </c>
      <c r="D23" s="3" t="s">
        <v>145</v>
      </c>
      <c r="E23" s="3" t="s">
        <v>447</v>
      </c>
      <c r="F23" s="3" t="s">
        <v>385</v>
      </c>
      <c r="G23" s="3" t="s">
        <v>301</v>
      </c>
      <c r="H23" s="4" t="s">
        <v>485</v>
      </c>
    </row>
    <row r="24" spans="1:8" s="1" customFormat="1" ht="33.75">
      <c r="A24" s="3" t="s">
        <v>242</v>
      </c>
      <c r="B24" s="3">
        <v>163</v>
      </c>
      <c r="C24" s="3">
        <v>1010</v>
      </c>
      <c r="D24" s="3" t="s">
        <v>482</v>
      </c>
      <c r="E24" s="3" t="s">
        <v>236</v>
      </c>
      <c r="F24" s="3" t="s">
        <v>382</v>
      </c>
      <c r="G24" s="3" t="s">
        <v>235</v>
      </c>
      <c r="H24" s="4" t="s">
        <v>483</v>
      </c>
    </row>
    <row r="25" spans="1:8" s="1" customFormat="1" ht="33.75">
      <c r="A25" s="3" t="s">
        <v>242</v>
      </c>
      <c r="B25" s="3">
        <v>163</v>
      </c>
      <c r="C25" s="3">
        <v>1011</v>
      </c>
      <c r="D25" s="3" t="s">
        <v>482</v>
      </c>
      <c r="E25" s="3" t="s">
        <v>237</v>
      </c>
      <c r="F25" s="3" t="s">
        <v>382</v>
      </c>
      <c r="G25" s="3" t="s">
        <v>235</v>
      </c>
      <c r="H25" s="4" t="s">
        <v>483</v>
      </c>
    </row>
    <row r="26" spans="1:8" ht="33.75">
      <c r="A26" s="3" t="s">
        <v>242</v>
      </c>
      <c r="B26" s="3">
        <v>163</v>
      </c>
      <c r="C26" s="3">
        <v>1012</v>
      </c>
      <c r="D26" s="10" t="s">
        <v>482</v>
      </c>
      <c r="E26" s="3" t="s">
        <v>93</v>
      </c>
      <c r="F26" s="3" t="s">
        <v>383</v>
      </c>
      <c r="G26" s="5" t="s">
        <v>95</v>
      </c>
      <c r="H26" s="7" t="s">
        <v>502</v>
      </c>
    </row>
    <row r="27" spans="1:8" ht="33.75">
      <c r="A27" s="3" t="s">
        <v>242</v>
      </c>
      <c r="B27" s="3">
        <v>163</v>
      </c>
      <c r="C27" s="3">
        <v>1013</v>
      </c>
      <c r="D27" s="10" t="s">
        <v>482</v>
      </c>
      <c r="E27" s="3" t="s">
        <v>94</v>
      </c>
      <c r="F27" s="3" t="s">
        <v>383</v>
      </c>
      <c r="G27" s="5" t="s">
        <v>95</v>
      </c>
      <c r="H27" s="7" t="s">
        <v>503</v>
      </c>
    </row>
    <row r="28" spans="1:8" s="1" customFormat="1" ht="33.75">
      <c r="A28" s="3" t="s">
        <v>242</v>
      </c>
      <c r="B28" s="3">
        <v>163</v>
      </c>
      <c r="C28" s="3">
        <v>1062</v>
      </c>
      <c r="D28" s="3" t="s">
        <v>137</v>
      </c>
      <c r="E28" s="3" t="s">
        <v>238</v>
      </c>
      <c r="F28" s="3" t="s">
        <v>384</v>
      </c>
      <c r="G28" s="3" t="s">
        <v>347</v>
      </c>
      <c r="H28" s="4" t="s">
        <v>483</v>
      </c>
    </row>
    <row r="29" spans="1:8" s="1" customFormat="1" ht="56.25">
      <c r="A29" s="3" t="s">
        <v>242</v>
      </c>
      <c r="B29" s="3">
        <v>170</v>
      </c>
      <c r="C29" s="3">
        <v>380</v>
      </c>
      <c r="D29" s="3" t="s">
        <v>33</v>
      </c>
      <c r="E29" s="3" t="s">
        <v>207</v>
      </c>
      <c r="F29" s="3" t="s">
        <v>381</v>
      </c>
      <c r="G29" s="3" t="s">
        <v>34</v>
      </c>
      <c r="H29" s="4" t="s">
        <v>484</v>
      </c>
    </row>
    <row r="30" spans="1:8" s="1" customFormat="1" ht="56.25">
      <c r="A30" s="3" t="s">
        <v>242</v>
      </c>
      <c r="B30" s="3">
        <v>170</v>
      </c>
      <c r="C30" s="3">
        <v>392</v>
      </c>
      <c r="D30" s="3" t="s">
        <v>33</v>
      </c>
      <c r="E30" s="3" t="s">
        <v>208</v>
      </c>
      <c r="F30" s="3" t="s">
        <v>381</v>
      </c>
      <c r="G30" s="3" t="s">
        <v>34</v>
      </c>
      <c r="H30" s="4" t="s">
        <v>484</v>
      </c>
    </row>
    <row r="31" spans="1:8" s="1" customFormat="1" ht="56.25">
      <c r="A31" s="3" t="s">
        <v>242</v>
      </c>
      <c r="B31" s="3">
        <v>170</v>
      </c>
      <c r="C31" s="3">
        <v>1034</v>
      </c>
      <c r="D31" s="3" t="s">
        <v>33</v>
      </c>
      <c r="E31" s="3" t="s">
        <v>209</v>
      </c>
      <c r="F31" s="3" t="s">
        <v>381</v>
      </c>
      <c r="G31" s="3" t="s">
        <v>34</v>
      </c>
      <c r="H31" s="4" t="s">
        <v>484</v>
      </c>
    </row>
    <row r="32" spans="1:8" ht="15">
      <c r="A32" s="3" t="s">
        <v>242</v>
      </c>
      <c r="B32" s="3">
        <v>211</v>
      </c>
      <c r="C32" s="3" t="s">
        <v>445</v>
      </c>
      <c r="D32" s="3" t="s">
        <v>25</v>
      </c>
      <c r="E32" s="3" t="s">
        <v>25</v>
      </c>
      <c r="F32" s="3" t="s">
        <v>383</v>
      </c>
      <c r="G32" s="3" t="s">
        <v>26</v>
      </c>
      <c r="H32" s="4" t="s">
        <v>364</v>
      </c>
    </row>
    <row r="33" spans="1:8" ht="33.75">
      <c r="A33" s="3" t="s">
        <v>242</v>
      </c>
      <c r="B33" s="3">
        <v>212</v>
      </c>
      <c r="C33" s="3" t="s">
        <v>445</v>
      </c>
      <c r="D33" s="3" t="s">
        <v>263</v>
      </c>
      <c r="E33" s="3" t="s">
        <v>263</v>
      </c>
      <c r="F33" s="3" t="s">
        <v>381</v>
      </c>
      <c r="G33" s="3" t="s">
        <v>264</v>
      </c>
      <c r="H33" s="4" t="s">
        <v>297</v>
      </c>
    </row>
    <row r="34" spans="1:8" ht="112.5">
      <c r="A34" s="3" t="s">
        <v>241</v>
      </c>
      <c r="B34" s="3">
        <v>26</v>
      </c>
      <c r="C34" s="3">
        <v>63</v>
      </c>
      <c r="D34" s="3" t="s">
        <v>44</v>
      </c>
      <c r="E34" s="3" t="s">
        <v>45</v>
      </c>
      <c r="F34" s="3" t="s">
        <v>386</v>
      </c>
      <c r="G34" s="3" t="s">
        <v>46</v>
      </c>
      <c r="H34" s="4" t="s">
        <v>511</v>
      </c>
    </row>
    <row r="35" spans="1:8" ht="22.5">
      <c r="A35" s="3" t="s">
        <v>241</v>
      </c>
      <c r="B35" s="3">
        <v>26</v>
      </c>
      <c r="C35" s="3">
        <v>218</v>
      </c>
      <c r="D35" s="3" t="s">
        <v>44</v>
      </c>
      <c r="E35" s="3" t="s">
        <v>55</v>
      </c>
      <c r="F35" s="3" t="s">
        <v>390</v>
      </c>
      <c r="G35" s="3" t="s">
        <v>506</v>
      </c>
      <c r="H35" s="4" t="s">
        <v>323</v>
      </c>
    </row>
    <row r="36" spans="1:8" ht="90">
      <c r="A36" s="3" t="s">
        <v>241</v>
      </c>
      <c r="B36" s="3">
        <v>28</v>
      </c>
      <c r="C36" s="3">
        <v>70</v>
      </c>
      <c r="D36" s="3" t="s">
        <v>302</v>
      </c>
      <c r="E36" s="3" t="s">
        <v>47</v>
      </c>
      <c r="F36" s="3" t="s">
        <v>388</v>
      </c>
      <c r="G36" s="5" t="s">
        <v>50</v>
      </c>
      <c r="H36" s="7" t="s">
        <v>512</v>
      </c>
    </row>
    <row r="37" spans="1:8" ht="90">
      <c r="A37" s="3" t="s">
        <v>241</v>
      </c>
      <c r="B37" s="3">
        <v>28</v>
      </c>
      <c r="C37" s="3">
        <v>621</v>
      </c>
      <c r="D37" s="3" t="s">
        <v>302</v>
      </c>
      <c r="E37" s="3" t="s">
        <v>48</v>
      </c>
      <c r="F37" s="3" t="s">
        <v>388</v>
      </c>
      <c r="G37" s="5" t="s">
        <v>41</v>
      </c>
      <c r="H37" s="7" t="s">
        <v>512</v>
      </c>
    </row>
    <row r="38" spans="1:8" ht="90">
      <c r="A38" s="3" t="s">
        <v>241</v>
      </c>
      <c r="B38" s="3">
        <v>28</v>
      </c>
      <c r="C38" s="3">
        <v>622</v>
      </c>
      <c r="D38" s="3" t="s">
        <v>302</v>
      </c>
      <c r="E38" s="3" t="s">
        <v>49</v>
      </c>
      <c r="F38" s="3" t="s">
        <v>388</v>
      </c>
      <c r="G38" s="5" t="s">
        <v>41</v>
      </c>
      <c r="H38" s="7" t="s">
        <v>512</v>
      </c>
    </row>
    <row r="39" spans="1:8" ht="101.25">
      <c r="A39" s="3" t="s">
        <v>241</v>
      </c>
      <c r="B39" s="3">
        <v>35</v>
      </c>
      <c r="C39" s="3">
        <v>311</v>
      </c>
      <c r="D39" s="3" t="s">
        <v>501</v>
      </c>
      <c r="E39" s="3" t="s">
        <v>173</v>
      </c>
      <c r="F39" s="3" t="s">
        <v>389</v>
      </c>
      <c r="G39" s="3" t="s">
        <v>449</v>
      </c>
      <c r="H39" s="4" t="s">
        <v>340</v>
      </c>
    </row>
    <row r="40" spans="1:8" ht="101.25">
      <c r="A40" s="3" t="s">
        <v>241</v>
      </c>
      <c r="B40" s="3">
        <v>35</v>
      </c>
      <c r="C40" s="3">
        <v>313</v>
      </c>
      <c r="D40" s="3" t="s">
        <v>501</v>
      </c>
      <c r="E40" s="3" t="s">
        <v>174</v>
      </c>
      <c r="F40" s="3" t="s">
        <v>389</v>
      </c>
      <c r="G40" s="3" t="s">
        <v>449</v>
      </c>
      <c r="H40" s="4" t="s">
        <v>340</v>
      </c>
    </row>
    <row r="41" spans="1:8" ht="101.25">
      <c r="A41" s="3" t="s">
        <v>241</v>
      </c>
      <c r="B41" s="3">
        <v>35</v>
      </c>
      <c r="C41" s="3">
        <v>315</v>
      </c>
      <c r="D41" s="3" t="s">
        <v>501</v>
      </c>
      <c r="E41" s="3" t="s">
        <v>175</v>
      </c>
      <c r="F41" s="3" t="s">
        <v>389</v>
      </c>
      <c r="G41" s="3" t="s">
        <v>449</v>
      </c>
      <c r="H41" s="4" t="s">
        <v>340</v>
      </c>
    </row>
    <row r="42" spans="1:8" ht="101.25">
      <c r="A42" s="3" t="s">
        <v>241</v>
      </c>
      <c r="B42" s="3">
        <v>35</v>
      </c>
      <c r="C42" s="3">
        <v>316</v>
      </c>
      <c r="D42" s="3" t="s">
        <v>501</v>
      </c>
      <c r="E42" s="3" t="s">
        <v>176</v>
      </c>
      <c r="F42" s="3" t="s">
        <v>389</v>
      </c>
      <c r="G42" s="3" t="s">
        <v>449</v>
      </c>
      <c r="H42" s="4" t="s">
        <v>340</v>
      </c>
    </row>
    <row r="43" spans="1:8" ht="101.25">
      <c r="A43" s="3" t="s">
        <v>241</v>
      </c>
      <c r="B43" s="3">
        <v>47</v>
      </c>
      <c r="C43" s="3">
        <v>212</v>
      </c>
      <c r="D43" s="3" t="s">
        <v>142</v>
      </c>
      <c r="E43" s="3" t="s">
        <v>52</v>
      </c>
      <c r="F43" s="3" t="s">
        <v>391</v>
      </c>
      <c r="G43" s="3" t="s">
        <v>56</v>
      </c>
      <c r="H43" s="4" t="s">
        <v>516</v>
      </c>
    </row>
    <row r="44" spans="1:8" ht="22.5">
      <c r="A44" s="3" t="s">
        <v>241</v>
      </c>
      <c r="B44" s="3">
        <v>47</v>
      </c>
      <c r="C44" s="3">
        <v>216</v>
      </c>
      <c r="D44" s="3" t="s">
        <v>142</v>
      </c>
      <c r="E44" s="3" t="s">
        <v>53</v>
      </c>
      <c r="F44" s="3" t="s">
        <v>390</v>
      </c>
      <c r="G44" s="3" t="s">
        <v>57</v>
      </c>
      <c r="H44" s="4" t="s">
        <v>322</v>
      </c>
    </row>
    <row r="45" spans="1:8" ht="67.5">
      <c r="A45" s="3" t="s">
        <v>241</v>
      </c>
      <c r="B45" s="3">
        <v>48</v>
      </c>
      <c r="C45" s="3">
        <v>214</v>
      </c>
      <c r="D45" s="3" t="s">
        <v>14</v>
      </c>
      <c r="E45" s="11" t="s">
        <v>499</v>
      </c>
      <c r="F45" s="3" t="s">
        <v>392</v>
      </c>
      <c r="G45" s="3" t="s">
        <v>260</v>
      </c>
      <c r="H45" s="4" t="s">
        <v>351</v>
      </c>
    </row>
    <row r="46" spans="1:8" ht="67.5">
      <c r="A46" s="3" t="s">
        <v>241</v>
      </c>
      <c r="B46" s="3">
        <v>48</v>
      </c>
      <c r="C46" s="3">
        <v>695</v>
      </c>
      <c r="D46" s="3" t="s">
        <v>14</v>
      </c>
      <c r="E46" s="5" t="s">
        <v>271</v>
      </c>
      <c r="F46" s="3" t="s">
        <v>392</v>
      </c>
      <c r="G46" s="3" t="s">
        <v>260</v>
      </c>
      <c r="H46" s="4" t="s">
        <v>350</v>
      </c>
    </row>
    <row r="47" spans="1:8" ht="22.5">
      <c r="A47" s="3" t="s">
        <v>241</v>
      </c>
      <c r="B47" s="3">
        <v>48</v>
      </c>
      <c r="C47" s="3">
        <v>696</v>
      </c>
      <c r="D47" s="3" t="s">
        <v>14</v>
      </c>
      <c r="E47" s="5" t="s">
        <v>262</v>
      </c>
      <c r="F47" s="3" t="s">
        <v>393</v>
      </c>
      <c r="G47" s="3" t="s">
        <v>261</v>
      </c>
      <c r="H47" s="4" t="s">
        <v>349</v>
      </c>
    </row>
    <row r="48" spans="1:8" ht="22.5">
      <c r="A48" s="3" t="s">
        <v>241</v>
      </c>
      <c r="B48" s="3">
        <v>48</v>
      </c>
      <c r="C48" s="3">
        <v>697</v>
      </c>
      <c r="D48" s="3" t="s">
        <v>14</v>
      </c>
      <c r="E48" s="5" t="s">
        <v>272</v>
      </c>
      <c r="F48" s="3" t="s">
        <v>393</v>
      </c>
      <c r="G48" s="3" t="s">
        <v>261</v>
      </c>
      <c r="H48" s="4" t="s">
        <v>349</v>
      </c>
    </row>
    <row r="49" spans="1:8" ht="22.5">
      <c r="A49" s="3" t="s">
        <v>241</v>
      </c>
      <c r="B49" s="3">
        <v>48</v>
      </c>
      <c r="C49" s="3">
        <v>698</v>
      </c>
      <c r="D49" s="3" t="s">
        <v>14</v>
      </c>
      <c r="E49" s="5" t="s">
        <v>273</v>
      </c>
      <c r="F49" s="3" t="s">
        <v>393</v>
      </c>
      <c r="G49" s="3" t="s">
        <v>261</v>
      </c>
      <c r="H49" s="4" t="s">
        <v>349</v>
      </c>
    </row>
    <row r="50" spans="1:8" ht="33.75">
      <c r="A50" s="3" t="s">
        <v>241</v>
      </c>
      <c r="B50" s="3">
        <v>48</v>
      </c>
      <c r="C50" s="3">
        <v>699</v>
      </c>
      <c r="D50" s="3" t="s">
        <v>14</v>
      </c>
      <c r="E50" s="5" t="s">
        <v>274</v>
      </c>
      <c r="F50" s="3" t="s">
        <v>393</v>
      </c>
      <c r="G50" s="3" t="s">
        <v>260</v>
      </c>
      <c r="H50" s="4" t="s">
        <v>351</v>
      </c>
    </row>
    <row r="51" spans="1:8" ht="33.75">
      <c r="A51" s="3" t="s">
        <v>241</v>
      </c>
      <c r="B51" s="3">
        <v>54</v>
      </c>
      <c r="C51" s="3">
        <v>720</v>
      </c>
      <c r="D51" s="3" t="s">
        <v>15</v>
      </c>
      <c r="E51" s="3" t="s">
        <v>324</v>
      </c>
      <c r="F51" s="3" t="s">
        <v>392</v>
      </c>
      <c r="G51" s="8" t="s">
        <v>494</v>
      </c>
      <c r="H51" s="4" t="s">
        <v>351</v>
      </c>
    </row>
    <row r="52" spans="1:8" ht="101.25">
      <c r="A52" s="3" t="s">
        <v>241</v>
      </c>
      <c r="B52" s="3">
        <v>55</v>
      </c>
      <c r="C52" s="3">
        <v>302</v>
      </c>
      <c r="D52" s="3" t="s">
        <v>143</v>
      </c>
      <c r="E52" s="3" t="s">
        <v>179</v>
      </c>
      <c r="F52" s="3" t="s">
        <v>389</v>
      </c>
      <c r="G52" s="3" t="s">
        <v>449</v>
      </c>
      <c r="H52" s="4" t="s">
        <v>340</v>
      </c>
    </row>
    <row r="53" spans="1:8" ht="101.25">
      <c r="A53" s="3" t="s">
        <v>241</v>
      </c>
      <c r="B53" s="3">
        <v>55</v>
      </c>
      <c r="C53" s="3">
        <v>303</v>
      </c>
      <c r="D53" s="3" t="s">
        <v>143</v>
      </c>
      <c r="E53" s="3" t="s">
        <v>180</v>
      </c>
      <c r="F53" s="3" t="s">
        <v>389</v>
      </c>
      <c r="G53" s="3" t="s">
        <v>449</v>
      </c>
      <c r="H53" s="4" t="s">
        <v>340</v>
      </c>
    </row>
    <row r="54" spans="1:8" ht="101.25">
      <c r="A54" s="3" t="s">
        <v>241</v>
      </c>
      <c r="B54" s="3">
        <v>55</v>
      </c>
      <c r="C54" s="3">
        <v>304</v>
      </c>
      <c r="D54" s="3" t="s">
        <v>143</v>
      </c>
      <c r="E54" s="3" t="s">
        <v>181</v>
      </c>
      <c r="F54" s="3" t="s">
        <v>389</v>
      </c>
      <c r="G54" s="3" t="s">
        <v>449</v>
      </c>
      <c r="H54" s="4" t="s">
        <v>340</v>
      </c>
    </row>
    <row r="55" spans="1:8" ht="22.5">
      <c r="A55" s="3" t="s">
        <v>241</v>
      </c>
      <c r="B55" s="3">
        <v>58</v>
      </c>
      <c r="C55" s="3">
        <v>58</v>
      </c>
      <c r="D55" s="3" t="s">
        <v>133</v>
      </c>
      <c r="E55" s="3" t="s">
        <v>104</v>
      </c>
      <c r="F55" s="3" t="s">
        <v>379</v>
      </c>
      <c r="G55" s="3" t="s">
        <v>109</v>
      </c>
      <c r="H55" s="4" t="s">
        <v>475</v>
      </c>
    </row>
    <row r="56" spans="1:8" ht="68.25">
      <c r="A56" s="3" t="s">
        <v>241</v>
      </c>
      <c r="B56" s="3">
        <v>58</v>
      </c>
      <c r="C56" s="3">
        <v>140</v>
      </c>
      <c r="D56" s="3" t="s">
        <v>133</v>
      </c>
      <c r="E56" s="3" t="s">
        <v>103</v>
      </c>
      <c r="F56" s="3" t="s">
        <v>394</v>
      </c>
      <c r="G56" s="3" t="s">
        <v>79</v>
      </c>
      <c r="H56" s="6" t="s">
        <v>477</v>
      </c>
    </row>
    <row r="57" spans="1:8" ht="68.25">
      <c r="A57" s="3" t="s">
        <v>241</v>
      </c>
      <c r="B57" s="3">
        <v>58</v>
      </c>
      <c r="C57" s="3">
        <v>353</v>
      </c>
      <c r="D57" s="3" t="s">
        <v>133</v>
      </c>
      <c r="E57" s="3" t="s">
        <v>134</v>
      </c>
      <c r="F57" s="3" t="s">
        <v>379</v>
      </c>
      <c r="G57" s="3" t="s">
        <v>79</v>
      </c>
      <c r="H57" s="6" t="s">
        <v>477</v>
      </c>
    </row>
    <row r="58" spans="1:8" ht="68.25">
      <c r="A58" s="3" t="s">
        <v>241</v>
      </c>
      <c r="B58" s="3">
        <v>58</v>
      </c>
      <c r="C58" s="3">
        <v>355</v>
      </c>
      <c r="D58" s="3" t="s">
        <v>133</v>
      </c>
      <c r="E58" s="3" t="s">
        <v>395</v>
      </c>
      <c r="F58" s="3" t="s">
        <v>379</v>
      </c>
      <c r="G58" s="3" t="s">
        <v>79</v>
      </c>
      <c r="H58" s="6" t="s">
        <v>477</v>
      </c>
    </row>
    <row r="59" spans="1:8" ht="68.25">
      <c r="A59" s="3" t="s">
        <v>241</v>
      </c>
      <c r="B59" s="3">
        <v>58</v>
      </c>
      <c r="C59" s="3">
        <v>726</v>
      </c>
      <c r="D59" s="3" t="s">
        <v>133</v>
      </c>
      <c r="E59" s="3" t="s">
        <v>396</v>
      </c>
      <c r="F59" s="3" t="s">
        <v>379</v>
      </c>
      <c r="G59" s="3" t="s">
        <v>79</v>
      </c>
      <c r="H59" s="6" t="s">
        <v>477</v>
      </c>
    </row>
    <row r="60" spans="1:8" ht="68.25">
      <c r="A60" s="3" t="s">
        <v>241</v>
      </c>
      <c r="B60" s="3">
        <v>58</v>
      </c>
      <c r="C60" s="3">
        <v>727</v>
      </c>
      <c r="D60" s="3" t="s">
        <v>133</v>
      </c>
      <c r="E60" s="3" t="s">
        <v>135</v>
      </c>
      <c r="F60" s="3" t="s">
        <v>379</v>
      </c>
      <c r="G60" s="3" t="s">
        <v>79</v>
      </c>
      <c r="H60" s="6" t="s">
        <v>477</v>
      </c>
    </row>
    <row r="61" spans="1:8" ht="68.25">
      <c r="A61" s="3" t="s">
        <v>241</v>
      </c>
      <c r="B61" s="3">
        <v>58</v>
      </c>
      <c r="C61" s="3">
        <v>1035</v>
      </c>
      <c r="D61" s="3" t="s">
        <v>133</v>
      </c>
      <c r="E61" s="3" t="s">
        <v>136</v>
      </c>
      <c r="F61" s="3" t="s">
        <v>379</v>
      </c>
      <c r="G61" s="3" t="s">
        <v>79</v>
      </c>
      <c r="H61" s="6" t="s">
        <v>477</v>
      </c>
    </row>
    <row r="62" spans="1:8" ht="68.25">
      <c r="A62" s="3" t="s">
        <v>241</v>
      </c>
      <c r="B62" s="3">
        <v>94</v>
      </c>
      <c r="C62" s="3">
        <v>139</v>
      </c>
      <c r="D62" s="3" t="s">
        <v>139</v>
      </c>
      <c r="E62" s="3" t="s">
        <v>305</v>
      </c>
      <c r="F62" s="3" t="s">
        <v>394</v>
      </c>
      <c r="G62" s="3" t="s">
        <v>303</v>
      </c>
      <c r="H62" s="6" t="s">
        <v>477</v>
      </c>
    </row>
    <row r="63" spans="1:8" ht="22.5">
      <c r="A63" s="3" t="s">
        <v>241</v>
      </c>
      <c r="B63" s="3">
        <v>94</v>
      </c>
      <c r="C63" s="3">
        <v>796</v>
      </c>
      <c r="D63" s="3" t="s">
        <v>139</v>
      </c>
      <c r="E63" s="3" t="s">
        <v>105</v>
      </c>
      <c r="F63" s="3" t="s">
        <v>379</v>
      </c>
      <c r="G63" s="3" t="s">
        <v>109</v>
      </c>
      <c r="H63" s="4" t="s">
        <v>475</v>
      </c>
    </row>
    <row r="64" spans="1:8" ht="22.5">
      <c r="A64" s="3" t="s">
        <v>241</v>
      </c>
      <c r="B64" s="3">
        <v>94</v>
      </c>
      <c r="C64" s="3">
        <v>799</v>
      </c>
      <c r="D64" s="3" t="s">
        <v>139</v>
      </c>
      <c r="E64" s="3" t="s">
        <v>306</v>
      </c>
      <c r="F64" s="3" t="s">
        <v>379</v>
      </c>
      <c r="G64" s="3" t="s">
        <v>109</v>
      </c>
      <c r="H64" s="4" t="s">
        <v>475</v>
      </c>
    </row>
    <row r="65" spans="1:8" ht="45.75">
      <c r="A65" s="3" t="s">
        <v>241</v>
      </c>
      <c r="B65" s="3">
        <v>94</v>
      </c>
      <c r="C65" s="3">
        <v>992</v>
      </c>
      <c r="D65" s="3" t="s">
        <v>139</v>
      </c>
      <c r="E65" s="3" t="s">
        <v>307</v>
      </c>
      <c r="F65" s="3" t="s">
        <v>397</v>
      </c>
      <c r="G65" s="3" t="s">
        <v>304</v>
      </c>
      <c r="H65" s="6" t="s">
        <v>458</v>
      </c>
    </row>
    <row r="66" spans="1:8" ht="67.5">
      <c r="A66" s="3" t="s">
        <v>241</v>
      </c>
      <c r="B66" s="3">
        <v>130</v>
      </c>
      <c r="C66" s="3">
        <v>665</v>
      </c>
      <c r="D66" s="3" t="s">
        <v>162</v>
      </c>
      <c r="E66" s="3" t="s">
        <v>329</v>
      </c>
      <c r="F66" s="3" t="s">
        <v>397</v>
      </c>
      <c r="G66" s="3" t="s">
        <v>326</v>
      </c>
      <c r="H66" s="4" t="s">
        <v>332</v>
      </c>
    </row>
    <row r="67" spans="1:8" ht="33.75">
      <c r="A67" s="3" t="s">
        <v>241</v>
      </c>
      <c r="B67" s="3">
        <v>136</v>
      </c>
      <c r="C67" s="3">
        <v>227</v>
      </c>
      <c r="D67" s="3" t="s">
        <v>124</v>
      </c>
      <c r="E67" s="3" t="s">
        <v>200</v>
      </c>
      <c r="F67" s="3" t="s">
        <v>398</v>
      </c>
      <c r="G67" s="3" t="s">
        <v>355</v>
      </c>
      <c r="H67" s="4" t="s">
        <v>354</v>
      </c>
    </row>
    <row r="68" spans="1:8" ht="22.5">
      <c r="A68" s="3" t="s">
        <v>241</v>
      </c>
      <c r="B68" s="3">
        <v>136</v>
      </c>
      <c r="C68" s="3">
        <v>617</v>
      </c>
      <c r="D68" s="3" t="s">
        <v>124</v>
      </c>
      <c r="E68" s="3" t="s">
        <v>201</v>
      </c>
      <c r="F68" s="3" t="s">
        <v>399</v>
      </c>
      <c r="G68" s="3" t="s">
        <v>353</v>
      </c>
      <c r="H68" s="4" t="s">
        <v>354</v>
      </c>
    </row>
    <row r="69" spans="1:8" ht="22.5">
      <c r="A69" s="3" t="s">
        <v>241</v>
      </c>
      <c r="B69" s="3">
        <v>136</v>
      </c>
      <c r="C69" s="3">
        <v>618</v>
      </c>
      <c r="D69" s="3" t="s">
        <v>124</v>
      </c>
      <c r="E69" s="3" t="s">
        <v>357</v>
      </c>
      <c r="F69" s="3" t="s">
        <v>399</v>
      </c>
      <c r="G69" s="3" t="s">
        <v>353</v>
      </c>
      <c r="H69" s="4" t="s">
        <v>354</v>
      </c>
    </row>
    <row r="70" spans="1:8" ht="22.5">
      <c r="A70" s="3" t="s">
        <v>241</v>
      </c>
      <c r="B70" s="3">
        <v>136</v>
      </c>
      <c r="C70" s="3">
        <v>619</v>
      </c>
      <c r="D70" s="3" t="s">
        <v>124</v>
      </c>
      <c r="E70" s="3" t="s">
        <v>202</v>
      </c>
      <c r="F70" s="3" t="s">
        <v>399</v>
      </c>
      <c r="G70" s="3" t="s">
        <v>353</v>
      </c>
      <c r="H70" s="4" t="s">
        <v>354</v>
      </c>
    </row>
    <row r="71" spans="1:8" ht="22.5">
      <c r="A71" s="3" t="s">
        <v>241</v>
      </c>
      <c r="B71" s="3">
        <v>136</v>
      </c>
      <c r="C71" s="3">
        <v>620</v>
      </c>
      <c r="D71" s="3" t="s">
        <v>124</v>
      </c>
      <c r="E71" s="3" t="s">
        <v>356</v>
      </c>
      <c r="F71" s="3" t="s">
        <v>399</v>
      </c>
      <c r="G71" s="3" t="s">
        <v>353</v>
      </c>
      <c r="H71" s="4" t="s">
        <v>354</v>
      </c>
    </row>
    <row r="72" spans="1:8" ht="22.5">
      <c r="A72" s="3" t="s">
        <v>241</v>
      </c>
      <c r="B72" s="3">
        <v>136</v>
      </c>
      <c r="C72" s="3">
        <v>633</v>
      </c>
      <c r="D72" s="3" t="s">
        <v>124</v>
      </c>
      <c r="E72" s="3" t="s">
        <v>203</v>
      </c>
      <c r="F72" s="3" t="s">
        <v>399</v>
      </c>
      <c r="G72" s="3" t="s">
        <v>353</v>
      </c>
      <c r="H72" s="4" t="s">
        <v>354</v>
      </c>
    </row>
    <row r="73" spans="1:8" ht="34.5">
      <c r="A73" s="3" t="s">
        <v>241</v>
      </c>
      <c r="B73" s="3">
        <v>138</v>
      </c>
      <c r="C73" s="3">
        <v>112</v>
      </c>
      <c r="D73" s="3" t="s">
        <v>9</v>
      </c>
      <c r="E73" s="3" t="s">
        <v>308</v>
      </c>
      <c r="F73" s="3" t="s">
        <v>401</v>
      </c>
      <c r="G73" s="3" t="s">
        <v>10</v>
      </c>
      <c r="H73" s="6" t="s">
        <v>459</v>
      </c>
    </row>
    <row r="74" spans="1:8" ht="34.5">
      <c r="A74" s="3" t="s">
        <v>241</v>
      </c>
      <c r="B74" s="3">
        <v>138</v>
      </c>
      <c r="C74" s="3">
        <v>265</v>
      </c>
      <c r="D74" s="3" t="s">
        <v>9</v>
      </c>
      <c r="E74" s="3" t="s">
        <v>150</v>
      </c>
      <c r="F74" s="3" t="s">
        <v>401</v>
      </c>
      <c r="G74" s="3" t="s">
        <v>491</v>
      </c>
      <c r="H74" s="6" t="s">
        <v>459</v>
      </c>
    </row>
    <row r="75" spans="1:8" ht="34.5">
      <c r="A75" s="3" t="s">
        <v>241</v>
      </c>
      <c r="B75" s="3">
        <v>138</v>
      </c>
      <c r="C75" s="3">
        <v>273</v>
      </c>
      <c r="D75" s="3" t="s">
        <v>9</v>
      </c>
      <c r="E75" s="3" t="s">
        <v>146</v>
      </c>
      <c r="F75" s="3" t="s">
        <v>400</v>
      </c>
      <c r="G75" s="3" t="s">
        <v>11</v>
      </c>
      <c r="H75" s="6" t="s">
        <v>459</v>
      </c>
    </row>
    <row r="76" spans="1:8" ht="34.5">
      <c r="A76" s="3" t="s">
        <v>241</v>
      </c>
      <c r="B76" s="3">
        <v>138</v>
      </c>
      <c r="C76" s="3">
        <v>275</v>
      </c>
      <c r="D76" s="3" t="s">
        <v>9</v>
      </c>
      <c r="E76" s="3" t="s">
        <v>148</v>
      </c>
      <c r="F76" s="3" t="s">
        <v>400</v>
      </c>
      <c r="G76" s="3" t="s">
        <v>11</v>
      </c>
      <c r="H76" s="6" t="s">
        <v>459</v>
      </c>
    </row>
    <row r="77" spans="1:8" ht="34.5">
      <c r="A77" s="3" t="s">
        <v>241</v>
      </c>
      <c r="B77" s="3">
        <v>138</v>
      </c>
      <c r="C77" s="3">
        <v>276</v>
      </c>
      <c r="D77" s="3" t="s">
        <v>9</v>
      </c>
      <c r="E77" s="3" t="s">
        <v>147</v>
      </c>
      <c r="F77" s="3" t="s">
        <v>400</v>
      </c>
      <c r="G77" s="3" t="s">
        <v>11</v>
      </c>
      <c r="H77" s="6" t="s">
        <v>459</v>
      </c>
    </row>
    <row r="78" spans="1:8" ht="34.5">
      <c r="A78" s="3" t="s">
        <v>241</v>
      </c>
      <c r="B78" s="3">
        <v>138</v>
      </c>
      <c r="C78" s="3">
        <v>715</v>
      </c>
      <c r="D78" s="3" t="s">
        <v>9</v>
      </c>
      <c r="E78" s="3" t="s">
        <v>149</v>
      </c>
      <c r="F78" s="3" t="s">
        <v>400</v>
      </c>
      <c r="G78" s="3" t="s">
        <v>11</v>
      </c>
      <c r="H78" s="6" t="s">
        <v>459</v>
      </c>
    </row>
    <row r="79" spans="1:8" ht="34.5">
      <c r="A79" s="3" t="s">
        <v>241</v>
      </c>
      <c r="B79" s="3">
        <v>138</v>
      </c>
      <c r="C79" s="3">
        <v>800</v>
      </c>
      <c r="D79" s="3" t="s">
        <v>9</v>
      </c>
      <c r="E79" s="3" t="s">
        <v>151</v>
      </c>
      <c r="F79" s="3" t="s">
        <v>401</v>
      </c>
      <c r="G79" s="3" t="s">
        <v>10</v>
      </c>
      <c r="H79" s="6" t="s">
        <v>459</v>
      </c>
    </row>
    <row r="80" spans="1:8" ht="22.5">
      <c r="A80" s="3" t="s">
        <v>241</v>
      </c>
      <c r="B80" s="3">
        <v>141</v>
      </c>
      <c r="C80" s="3">
        <v>223</v>
      </c>
      <c r="D80" s="3" t="s">
        <v>161</v>
      </c>
      <c r="E80" s="3" t="s">
        <v>125</v>
      </c>
      <c r="F80" s="3" t="s">
        <v>402</v>
      </c>
      <c r="G80" s="3" t="s">
        <v>130</v>
      </c>
      <c r="H80" s="4" t="s">
        <v>312</v>
      </c>
    </row>
    <row r="81" spans="1:8" ht="22.5">
      <c r="A81" s="3" t="s">
        <v>241</v>
      </c>
      <c r="B81" s="3">
        <v>141</v>
      </c>
      <c r="C81" s="3">
        <v>225</v>
      </c>
      <c r="D81" s="3" t="s">
        <v>161</v>
      </c>
      <c r="E81" s="3" t="s">
        <v>127</v>
      </c>
      <c r="F81" s="3" t="s">
        <v>403</v>
      </c>
      <c r="G81" s="3" t="s">
        <v>130</v>
      </c>
      <c r="H81" s="4" t="s">
        <v>312</v>
      </c>
    </row>
    <row r="82" spans="1:8" ht="22.5">
      <c r="A82" s="3" t="s">
        <v>241</v>
      </c>
      <c r="B82" s="3">
        <v>141</v>
      </c>
      <c r="C82" s="3"/>
      <c r="D82" s="3"/>
      <c r="E82" s="3" t="s">
        <v>126</v>
      </c>
      <c r="F82" s="3" t="s">
        <v>403</v>
      </c>
      <c r="G82" s="3" t="s">
        <v>130</v>
      </c>
      <c r="H82" s="4" t="s">
        <v>312</v>
      </c>
    </row>
    <row r="83" spans="1:8" ht="22.5">
      <c r="A83" s="3" t="s">
        <v>241</v>
      </c>
      <c r="B83" s="3">
        <v>141</v>
      </c>
      <c r="C83" s="3"/>
      <c r="D83" s="3"/>
      <c r="E83" s="3" t="s">
        <v>128</v>
      </c>
      <c r="F83" s="3" t="s">
        <v>403</v>
      </c>
      <c r="G83" s="3" t="s">
        <v>130</v>
      </c>
      <c r="H83" s="4" t="s">
        <v>312</v>
      </c>
    </row>
    <row r="84" spans="1:8" ht="101.25">
      <c r="A84" s="3" t="s">
        <v>241</v>
      </c>
      <c r="B84" s="3">
        <v>142</v>
      </c>
      <c r="C84" s="3">
        <v>256</v>
      </c>
      <c r="D84" s="3" t="s">
        <v>27</v>
      </c>
      <c r="E84" s="3" t="s">
        <v>152</v>
      </c>
      <c r="F84" s="3" t="s">
        <v>404</v>
      </c>
      <c r="G84" s="3" t="s">
        <v>28</v>
      </c>
      <c r="H84" s="4" t="s">
        <v>452</v>
      </c>
    </row>
    <row r="85" spans="1:8" ht="67.5">
      <c r="A85" s="3" t="s">
        <v>241</v>
      </c>
      <c r="B85" s="3">
        <v>142</v>
      </c>
      <c r="C85" s="3">
        <v>257</v>
      </c>
      <c r="D85" s="3" t="s">
        <v>27</v>
      </c>
      <c r="E85" s="3" t="s">
        <v>153</v>
      </c>
      <c r="F85" s="3" t="s">
        <v>401</v>
      </c>
      <c r="G85" s="3" t="s">
        <v>278</v>
      </c>
      <c r="H85" s="4" t="s">
        <v>316</v>
      </c>
    </row>
    <row r="86" spans="1:8" ht="90">
      <c r="A86" s="3" t="s">
        <v>241</v>
      </c>
      <c r="B86" s="3">
        <v>142</v>
      </c>
      <c r="C86" s="3">
        <v>258</v>
      </c>
      <c r="D86" s="3" t="s">
        <v>27</v>
      </c>
      <c r="E86" s="3" t="s">
        <v>154</v>
      </c>
      <c r="F86" s="3" t="s">
        <v>401</v>
      </c>
      <c r="G86" s="3" t="s">
        <v>279</v>
      </c>
      <c r="H86" s="4" t="s">
        <v>317</v>
      </c>
    </row>
    <row r="87" spans="1:8" ht="67.5">
      <c r="A87" s="3" t="s">
        <v>241</v>
      </c>
      <c r="B87" s="3">
        <v>142</v>
      </c>
      <c r="C87" s="3">
        <v>262</v>
      </c>
      <c r="D87" s="3" t="s">
        <v>27</v>
      </c>
      <c r="E87" s="3" t="s">
        <v>155</v>
      </c>
      <c r="F87" s="3" t="s">
        <v>401</v>
      </c>
      <c r="G87" s="3" t="s">
        <v>278</v>
      </c>
      <c r="H87" s="4" t="s">
        <v>318</v>
      </c>
    </row>
    <row r="88" spans="1:8" ht="45">
      <c r="A88" s="3" t="s">
        <v>241</v>
      </c>
      <c r="B88" s="3">
        <v>144</v>
      </c>
      <c r="C88" s="3">
        <v>238</v>
      </c>
      <c r="D88" s="3" t="s">
        <v>163</v>
      </c>
      <c r="E88" s="3" t="s">
        <v>156</v>
      </c>
      <c r="F88" s="3" t="s">
        <v>405</v>
      </c>
      <c r="G88" s="3" t="s">
        <v>309</v>
      </c>
      <c r="H88" s="4" t="s">
        <v>462</v>
      </c>
    </row>
    <row r="89" spans="1:8" ht="45">
      <c r="A89" s="3" t="s">
        <v>241</v>
      </c>
      <c r="B89" s="3">
        <v>144</v>
      </c>
      <c r="C89" s="3">
        <v>269</v>
      </c>
      <c r="D89" s="3" t="s">
        <v>163</v>
      </c>
      <c r="E89" s="3" t="s">
        <v>157</v>
      </c>
      <c r="F89" s="3" t="s">
        <v>400</v>
      </c>
      <c r="G89" s="3" t="s">
        <v>11</v>
      </c>
      <c r="H89" s="4" t="s">
        <v>462</v>
      </c>
    </row>
    <row r="90" spans="1:8" ht="45">
      <c r="A90" s="3" t="s">
        <v>241</v>
      </c>
      <c r="B90" s="3">
        <v>144</v>
      </c>
      <c r="C90" s="3">
        <v>270</v>
      </c>
      <c r="D90" s="3" t="s">
        <v>163</v>
      </c>
      <c r="E90" s="3" t="s">
        <v>158</v>
      </c>
      <c r="F90" s="3" t="s">
        <v>400</v>
      </c>
      <c r="G90" s="3" t="s">
        <v>11</v>
      </c>
      <c r="H90" s="4" t="s">
        <v>462</v>
      </c>
    </row>
    <row r="91" spans="1:8" ht="45">
      <c r="A91" s="3" t="s">
        <v>241</v>
      </c>
      <c r="B91" s="3">
        <v>144</v>
      </c>
      <c r="C91" s="3">
        <v>701</v>
      </c>
      <c r="D91" s="3" t="s">
        <v>163</v>
      </c>
      <c r="E91" s="3" t="s">
        <v>159</v>
      </c>
      <c r="F91" s="3" t="s">
        <v>400</v>
      </c>
      <c r="G91" s="3" t="s">
        <v>11</v>
      </c>
      <c r="H91" s="4" t="s">
        <v>462</v>
      </c>
    </row>
    <row r="92" spans="1:8" ht="45">
      <c r="A92" s="3" t="s">
        <v>241</v>
      </c>
      <c r="B92" s="3">
        <v>144</v>
      </c>
      <c r="C92" s="3">
        <v>705</v>
      </c>
      <c r="D92" s="3" t="s">
        <v>163</v>
      </c>
      <c r="E92" s="3" t="s">
        <v>160</v>
      </c>
      <c r="F92" s="3" t="s">
        <v>400</v>
      </c>
      <c r="G92" s="3" t="s">
        <v>11</v>
      </c>
      <c r="H92" s="4" t="s">
        <v>462</v>
      </c>
    </row>
    <row r="93" spans="1:8" ht="56.25">
      <c r="A93" s="3" t="s">
        <v>241</v>
      </c>
      <c r="B93" s="3">
        <v>146</v>
      </c>
      <c r="C93" s="3">
        <v>625</v>
      </c>
      <c r="D93" s="3" t="s">
        <v>204</v>
      </c>
      <c r="E93" s="8" t="s">
        <v>205</v>
      </c>
      <c r="F93" s="8" t="s">
        <v>497</v>
      </c>
      <c r="G93" s="3" t="s">
        <v>111</v>
      </c>
      <c r="H93" s="4" t="s">
        <v>492</v>
      </c>
    </row>
    <row r="94" spans="1:8" ht="56.25">
      <c r="A94" s="3" t="s">
        <v>241</v>
      </c>
      <c r="B94" s="3">
        <v>146</v>
      </c>
      <c r="C94" s="3">
        <v>1075</v>
      </c>
      <c r="D94" s="3" t="s">
        <v>204</v>
      </c>
      <c r="E94" s="8" t="s">
        <v>495</v>
      </c>
      <c r="F94" s="8" t="s">
        <v>497</v>
      </c>
      <c r="G94" s="3" t="s">
        <v>111</v>
      </c>
      <c r="H94" s="4" t="s">
        <v>492</v>
      </c>
    </row>
    <row r="95" spans="1:8" ht="56.25">
      <c r="A95" s="3" t="s">
        <v>241</v>
      </c>
      <c r="B95" s="3">
        <v>146</v>
      </c>
      <c r="C95" s="3">
        <v>1076</v>
      </c>
      <c r="D95" s="3" t="s">
        <v>204</v>
      </c>
      <c r="E95" s="8" t="s">
        <v>496</v>
      </c>
      <c r="F95" s="8" t="s">
        <v>497</v>
      </c>
      <c r="G95" s="3" t="s">
        <v>111</v>
      </c>
      <c r="H95" s="4" t="s">
        <v>492</v>
      </c>
    </row>
    <row r="96" spans="1:8" ht="112.5">
      <c r="A96" s="3" t="s">
        <v>241</v>
      </c>
      <c r="B96" s="3">
        <v>150</v>
      </c>
      <c r="C96" s="3">
        <v>616</v>
      </c>
      <c r="D96" s="3" t="s">
        <v>140</v>
      </c>
      <c r="E96" s="3" t="s">
        <v>129</v>
      </c>
      <c r="F96" s="3" t="s">
        <v>407</v>
      </c>
      <c r="G96" s="3" t="s">
        <v>131</v>
      </c>
      <c r="H96" s="4" t="s">
        <v>513</v>
      </c>
    </row>
    <row r="97" spans="1:8" ht="101.25">
      <c r="A97" s="3" t="s">
        <v>241</v>
      </c>
      <c r="B97" s="3">
        <v>200</v>
      </c>
      <c r="C97" s="3">
        <v>306</v>
      </c>
      <c r="D97" s="3" t="s">
        <v>167</v>
      </c>
      <c r="E97" s="3" t="s">
        <v>218</v>
      </c>
      <c r="F97" s="3" t="s">
        <v>389</v>
      </c>
      <c r="G97" s="3" t="s">
        <v>449</v>
      </c>
      <c r="H97" s="4" t="s">
        <v>340</v>
      </c>
    </row>
    <row r="98" spans="1:8" ht="101.25">
      <c r="A98" s="3" t="s">
        <v>241</v>
      </c>
      <c r="B98" s="3">
        <v>200</v>
      </c>
      <c r="C98" s="3">
        <v>307</v>
      </c>
      <c r="D98" s="3" t="s">
        <v>167</v>
      </c>
      <c r="E98" s="3" t="s">
        <v>219</v>
      </c>
      <c r="F98" s="3" t="s">
        <v>389</v>
      </c>
      <c r="G98" s="3" t="s">
        <v>449</v>
      </c>
      <c r="H98" s="4" t="s">
        <v>340</v>
      </c>
    </row>
    <row r="99" spans="1:8" ht="101.25">
      <c r="A99" s="3" t="s">
        <v>241</v>
      </c>
      <c r="B99" s="3">
        <v>200</v>
      </c>
      <c r="C99" s="3">
        <v>308</v>
      </c>
      <c r="D99" s="3" t="s">
        <v>167</v>
      </c>
      <c r="E99" s="3" t="s">
        <v>220</v>
      </c>
      <c r="F99" s="3" t="s">
        <v>389</v>
      </c>
      <c r="G99" s="3" t="s">
        <v>449</v>
      </c>
      <c r="H99" s="4" t="s">
        <v>340</v>
      </c>
    </row>
    <row r="100" spans="1:8" ht="101.25">
      <c r="A100" s="3" t="s">
        <v>241</v>
      </c>
      <c r="B100" s="3">
        <v>200</v>
      </c>
      <c r="C100" s="3">
        <v>309</v>
      </c>
      <c r="D100" s="3" t="s">
        <v>167</v>
      </c>
      <c r="E100" s="3" t="s">
        <v>221</v>
      </c>
      <c r="F100" s="3" t="s">
        <v>389</v>
      </c>
      <c r="G100" s="3" t="s">
        <v>449</v>
      </c>
      <c r="H100" s="4" t="s">
        <v>340</v>
      </c>
    </row>
    <row r="101" spans="1:8" ht="101.25">
      <c r="A101" s="3" t="s">
        <v>241</v>
      </c>
      <c r="B101" s="3">
        <v>200</v>
      </c>
      <c r="C101" s="3">
        <v>312</v>
      </c>
      <c r="D101" s="3" t="s">
        <v>167</v>
      </c>
      <c r="E101" s="3" t="s">
        <v>222</v>
      </c>
      <c r="F101" s="3" t="s">
        <v>389</v>
      </c>
      <c r="G101" s="3" t="s">
        <v>449</v>
      </c>
      <c r="H101" s="4" t="s">
        <v>340</v>
      </c>
    </row>
    <row r="102" spans="1:8" ht="101.25">
      <c r="A102" s="3" t="s">
        <v>241</v>
      </c>
      <c r="B102" s="3">
        <v>200</v>
      </c>
      <c r="C102" s="3">
        <v>314</v>
      </c>
      <c r="D102" s="3" t="s">
        <v>167</v>
      </c>
      <c r="E102" s="3" t="s">
        <v>223</v>
      </c>
      <c r="F102" s="3" t="s">
        <v>389</v>
      </c>
      <c r="G102" s="3" t="s">
        <v>449</v>
      </c>
      <c r="H102" s="4" t="s">
        <v>340</v>
      </c>
    </row>
    <row r="103" spans="1:8" ht="78.75">
      <c r="A103" s="3" t="s">
        <v>241</v>
      </c>
      <c r="B103" s="3">
        <v>205</v>
      </c>
      <c r="C103" s="3">
        <v>193</v>
      </c>
      <c r="D103" s="3" t="s">
        <v>162</v>
      </c>
      <c r="E103" s="3" t="s">
        <v>169</v>
      </c>
      <c r="F103" s="3" t="s">
        <v>397</v>
      </c>
      <c r="G103" s="3" t="s">
        <v>80</v>
      </c>
      <c r="H103" s="4" t="s">
        <v>339</v>
      </c>
    </row>
    <row r="104" spans="1:8" ht="15">
      <c r="A104" s="3" t="s">
        <v>241</v>
      </c>
      <c r="B104" s="3">
        <v>210</v>
      </c>
      <c r="C104" s="3" t="s">
        <v>445</v>
      </c>
      <c r="D104" s="3" t="s">
        <v>310</v>
      </c>
      <c r="E104" s="3" t="s">
        <v>24</v>
      </c>
      <c r="F104" s="3" t="s">
        <v>386</v>
      </c>
      <c r="G104" s="3" t="s">
        <v>231</v>
      </c>
      <c r="H104" s="4" t="s">
        <v>333</v>
      </c>
    </row>
    <row r="105" spans="1:8" ht="33.75">
      <c r="A105" s="3" t="s">
        <v>241</v>
      </c>
      <c r="B105" s="3">
        <v>217</v>
      </c>
      <c r="C105" s="3" t="s">
        <v>445</v>
      </c>
      <c r="D105" s="3" t="s">
        <v>19</v>
      </c>
      <c r="E105" s="3" t="s">
        <v>19</v>
      </c>
      <c r="F105" s="3" t="s">
        <v>410</v>
      </c>
      <c r="G105" s="5" t="s">
        <v>20</v>
      </c>
      <c r="H105" s="7" t="s">
        <v>500</v>
      </c>
    </row>
    <row r="106" spans="1:8" ht="33.75">
      <c r="A106" s="3" t="s">
        <v>241</v>
      </c>
      <c r="B106" s="3">
        <v>218</v>
      </c>
      <c r="C106" s="3" t="s">
        <v>445</v>
      </c>
      <c r="D106" s="3" t="s">
        <v>6</v>
      </c>
      <c r="E106" s="3" t="s">
        <v>6</v>
      </c>
      <c r="F106" s="3" t="s">
        <v>401</v>
      </c>
      <c r="G106" s="3" t="s">
        <v>7</v>
      </c>
      <c r="H106" s="6" t="s">
        <v>460</v>
      </c>
    </row>
    <row r="107" spans="1:8" ht="22.5">
      <c r="A107" s="3" t="s">
        <v>241</v>
      </c>
      <c r="B107" s="3">
        <v>219</v>
      </c>
      <c r="C107" s="3">
        <v>949</v>
      </c>
      <c r="D107" s="3" t="s">
        <v>16</v>
      </c>
      <c r="E107" s="3" t="s">
        <v>286</v>
      </c>
      <c r="F107" s="3" t="s">
        <v>410</v>
      </c>
      <c r="G107" s="3" t="s">
        <v>287</v>
      </c>
      <c r="H107" s="4" t="s">
        <v>461</v>
      </c>
    </row>
    <row r="108" spans="1:8" ht="22.5">
      <c r="A108" s="3" t="s">
        <v>241</v>
      </c>
      <c r="B108" s="3">
        <v>219</v>
      </c>
      <c r="C108" s="3">
        <v>971</v>
      </c>
      <c r="D108" s="3" t="s">
        <v>16</v>
      </c>
      <c r="E108" s="3" t="s">
        <v>284</v>
      </c>
      <c r="F108" s="3" t="s">
        <v>409</v>
      </c>
      <c r="G108" s="3" t="s">
        <v>287</v>
      </c>
      <c r="H108" s="4" t="s">
        <v>461</v>
      </c>
    </row>
    <row r="109" spans="1:8" ht="22.5">
      <c r="A109" s="3" t="s">
        <v>241</v>
      </c>
      <c r="B109" s="3">
        <v>219</v>
      </c>
      <c r="C109" s="3">
        <v>1054</v>
      </c>
      <c r="D109" s="3" t="s">
        <v>16</v>
      </c>
      <c r="E109" s="3" t="s">
        <v>285</v>
      </c>
      <c r="F109" s="3" t="s">
        <v>408</v>
      </c>
      <c r="G109" s="3" t="s">
        <v>287</v>
      </c>
      <c r="H109" s="4" t="s">
        <v>461</v>
      </c>
    </row>
    <row r="110" spans="1:8" ht="101.25">
      <c r="A110" s="3" t="s">
        <v>241</v>
      </c>
      <c r="B110" s="3">
        <v>220</v>
      </c>
      <c r="C110" s="3">
        <v>936</v>
      </c>
      <c r="D110" s="3" t="s">
        <v>288</v>
      </c>
      <c r="E110" s="3" t="s">
        <v>290</v>
      </c>
      <c r="F110" s="3" t="s">
        <v>410</v>
      </c>
      <c r="G110" s="3" t="s">
        <v>289</v>
      </c>
      <c r="H110" s="4" t="s">
        <v>358</v>
      </c>
    </row>
    <row r="111" spans="1:8" ht="101.25">
      <c r="A111" s="3" t="s">
        <v>241</v>
      </c>
      <c r="B111" s="3">
        <v>220</v>
      </c>
      <c r="C111" s="3">
        <v>944</v>
      </c>
      <c r="D111" s="3" t="s">
        <v>288</v>
      </c>
      <c r="E111" s="3" t="s">
        <v>291</v>
      </c>
      <c r="F111" s="3" t="s">
        <v>410</v>
      </c>
      <c r="G111" s="3" t="s">
        <v>289</v>
      </c>
      <c r="H111" s="4" t="s">
        <v>358</v>
      </c>
    </row>
    <row r="112" spans="1:8" ht="101.25">
      <c r="A112" s="3" t="s">
        <v>241</v>
      </c>
      <c r="B112" s="3">
        <v>220</v>
      </c>
      <c r="C112" s="3">
        <v>973</v>
      </c>
      <c r="D112" s="3" t="s">
        <v>288</v>
      </c>
      <c r="E112" s="3" t="s">
        <v>292</v>
      </c>
      <c r="F112" s="3" t="s">
        <v>410</v>
      </c>
      <c r="G112" s="3" t="s">
        <v>289</v>
      </c>
      <c r="H112" s="4" t="s">
        <v>358</v>
      </c>
    </row>
    <row r="113" spans="1:8" ht="101.25">
      <c r="A113" s="3" t="s">
        <v>241</v>
      </c>
      <c r="B113" s="3">
        <v>220</v>
      </c>
      <c r="C113" s="3">
        <v>979</v>
      </c>
      <c r="D113" s="3" t="s">
        <v>288</v>
      </c>
      <c r="E113" s="3" t="s">
        <v>293</v>
      </c>
      <c r="F113" s="3" t="s">
        <v>410</v>
      </c>
      <c r="G113" s="3" t="s">
        <v>289</v>
      </c>
      <c r="H113" s="4" t="s">
        <v>358</v>
      </c>
    </row>
    <row r="114" spans="1:8" ht="101.25">
      <c r="A114" s="3" t="s">
        <v>241</v>
      </c>
      <c r="B114" s="3">
        <v>220</v>
      </c>
      <c r="C114" s="3">
        <v>1001</v>
      </c>
      <c r="D114" s="3" t="s">
        <v>288</v>
      </c>
      <c r="E114" s="3" t="s">
        <v>294</v>
      </c>
      <c r="F114" s="3" t="s">
        <v>493</v>
      </c>
      <c r="G114" s="3" t="s">
        <v>289</v>
      </c>
      <c r="H114" s="4" t="s">
        <v>358</v>
      </c>
    </row>
    <row r="115" spans="1:8" ht="101.25">
      <c r="A115" s="3" t="s">
        <v>241</v>
      </c>
      <c r="B115" s="3">
        <v>220</v>
      </c>
      <c r="C115" s="3">
        <v>1042</v>
      </c>
      <c r="D115" s="3" t="s">
        <v>288</v>
      </c>
      <c r="E115" s="3" t="s">
        <v>295</v>
      </c>
      <c r="F115" s="3" t="s">
        <v>410</v>
      </c>
      <c r="G115" s="3" t="s">
        <v>289</v>
      </c>
      <c r="H115" s="4" t="s">
        <v>358</v>
      </c>
    </row>
    <row r="116" spans="1:8" ht="56.25">
      <c r="A116" s="3" t="s">
        <v>241</v>
      </c>
      <c r="B116" s="3">
        <v>227</v>
      </c>
      <c r="C116" s="3">
        <v>627</v>
      </c>
      <c r="D116" s="3" t="s">
        <v>110</v>
      </c>
      <c r="E116" s="3" t="s">
        <v>280</v>
      </c>
      <c r="F116" s="3" t="s">
        <v>411</v>
      </c>
      <c r="G116" s="3" t="s">
        <v>112</v>
      </c>
      <c r="H116" s="6" t="s">
        <v>463</v>
      </c>
    </row>
    <row r="117" spans="1:8" ht="56.25">
      <c r="A117" s="3" t="s">
        <v>241</v>
      </c>
      <c r="B117" s="3">
        <v>227</v>
      </c>
      <c r="C117" s="3">
        <v>628</v>
      </c>
      <c r="D117" s="3" t="s">
        <v>110</v>
      </c>
      <c r="E117" s="3" t="s">
        <v>281</v>
      </c>
      <c r="F117" s="3" t="s">
        <v>412</v>
      </c>
      <c r="G117" s="3" t="s">
        <v>112</v>
      </c>
      <c r="H117" s="6" t="s">
        <v>463</v>
      </c>
    </row>
    <row r="118" spans="1:8" ht="56.25">
      <c r="A118" s="3" t="s">
        <v>241</v>
      </c>
      <c r="B118" s="3">
        <v>227</v>
      </c>
      <c r="C118" s="3">
        <v>630</v>
      </c>
      <c r="D118" s="3" t="s">
        <v>110</v>
      </c>
      <c r="E118" s="3" t="s">
        <v>282</v>
      </c>
      <c r="F118" s="3" t="s">
        <v>406</v>
      </c>
      <c r="G118" s="3" t="s">
        <v>112</v>
      </c>
      <c r="H118" s="6" t="s">
        <v>463</v>
      </c>
    </row>
    <row r="119" spans="1:8" ht="56.25">
      <c r="A119" s="3" t="s">
        <v>241</v>
      </c>
      <c r="B119" s="3">
        <v>227</v>
      </c>
      <c r="C119" s="3">
        <v>631</v>
      </c>
      <c r="D119" s="3" t="s">
        <v>110</v>
      </c>
      <c r="E119" s="3" t="s">
        <v>283</v>
      </c>
      <c r="F119" s="3" t="s">
        <v>413</v>
      </c>
      <c r="G119" s="3" t="s">
        <v>112</v>
      </c>
      <c r="H119" s="6" t="s">
        <v>463</v>
      </c>
    </row>
    <row r="120" spans="1:8" s="1" customFormat="1" ht="90">
      <c r="A120" s="3" t="s">
        <v>241</v>
      </c>
      <c r="B120" s="3" t="s">
        <v>170</v>
      </c>
      <c r="C120" s="3" t="s">
        <v>170</v>
      </c>
      <c r="D120" s="3" t="s">
        <v>51</v>
      </c>
      <c r="E120" s="3" t="s">
        <v>51</v>
      </c>
      <c r="F120" s="3" t="s">
        <v>387</v>
      </c>
      <c r="G120" s="12" t="s">
        <v>41</v>
      </c>
      <c r="H120" s="7" t="s">
        <v>512</v>
      </c>
    </row>
    <row r="121" spans="1:8" ht="22.5">
      <c r="A121" s="3" t="s">
        <v>239</v>
      </c>
      <c r="B121" s="3">
        <v>1</v>
      </c>
      <c r="C121" s="3">
        <v>2</v>
      </c>
      <c r="D121" s="3" t="s">
        <v>64</v>
      </c>
      <c r="E121" s="3" t="s">
        <v>65</v>
      </c>
      <c r="F121" s="3" t="s">
        <v>414</v>
      </c>
      <c r="G121" s="3" t="s">
        <v>75</v>
      </c>
      <c r="H121" s="9" t="s">
        <v>469</v>
      </c>
    </row>
    <row r="122" spans="1:8" ht="22.5">
      <c r="A122" s="3" t="s">
        <v>239</v>
      </c>
      <c r="B122" s="3">
        <v>1</v>
      </c>
      <c r="C122" s="3">
        <v>4</v>
      </c>
      <c r="D122" s="3" t="s">
        <v>64</v>
      </c>
      <c r="E122" s="3" t="s">
        <v>66</v>
      </c>
      <c r="F122" s="3" t="s">
        <v>414</v>
      </c>
      <c r="G122" s="3" t="s">
        <v>75</v>
      </c>
      <c r="H122" s="9" t="s">
        <v>469</v>
      </c>
    </row>
    <row r="123" spans="1:8" ht="22.5">
      <c r="A123" s="3" t="s">
        <v>239</v>
      </c>
      <c r="B123" s="3">
        <v>1</v>
      </c>
      <c r="C123" s="3">
        <v>474</v>
      </c>
      <c r="D123" s="3" t="s">
        <v>64</v>
      </c>
      <c r="E123" s="3" t="s">
        <v>67</v>
      </c>
      <c r="F123" s="3" t="s">
        <v>414</v>
      </c>
      <c r="G123" s="3" t="s">
        <v>75</v>
      </c>
      <c r="H123" s="9" t="s">
        <v>469</v>
      </c>
    </row>
    <row r="124" spans="1:8" ht="22.5">
      <c r="A124" s="3" t="s">
        <v>239</v>
      </c>
      <c r="B124" s="3">
        <v>1</v>
      </c>
      <c r="C124" s="3">
        <v>941</v>
      </c>
      <c r="D124" s="3" t="s">
        <v>64</v>
      </c>
      <c r="E124" s="3" t="s">
        <v>68</v>
      </c>
      <c r="F124" s="3" t="s">
        <v>414</v>
      </c>
      <c r="G124" s="3" t="s">
        <v>75</v>
      </c>
      <c r="H124" s="9" t="s">
        <v>469</v>
      </c>
    </row>
    <row r="125" spans="1:8" ht="45">
      <c r="A125" s="3" t="s">
        <v>239</v>
      </c>
      <c r="B125" s="3">
        <v>4</v>
      </c>
      <c r="C125" s="3">
        <v>18</v>
      </c>
      <c r="D125" s="3" t="s">
        <v>58</v>
      </c>
      <c r="E125" s="3" t="s">
        <v>59</v>
      </c>
      <c r="F125" s="3" t="s">
        <v>415</v>
      </c>
      <c r="G125" s="3" t="s">
        <v>85</v>
      </c>
      <c r="H125" s="4" t="s">
        <v>352</v>
      </c>
    </row>
    <row r="126" spans="1:8" ht="56.25">
      <c r="A126" s="3" t="s">
        <v>239</v>
      </c>
      <c r="B126" s="3">
        <v>4</v>
      </c>
      <c r="C126" s="3">
        <v>496</v>
      </c>
      <c r="D126" s="3" t="s">
        <v>58</v>
      </c>
      <c r="E126" s="3" t="s">
        <v>60</v>
      </c>
      <c r="F126" s="3" t="s">
        <v>416</v>
      </c>
      <c r="G126" s="3" t="s">
        <v>74</v>
      </c>
      <c r="H126" s="4" t="s">
        <v>470</v>
      </c>
    </row>
    <row r="127" spans="1:8" ht="45">
      <c r="A127" s="3" t="s">
        <v>239</v>
      </c>
      <c r="B127" s="3">
        <v>4</v>
      </c>
      <c r="C127" s="3">
        <v>498</v>
      </c>
      <c r="D127" s="3" t="s">
        <v>58</v>
      </c>
      <c r="E127" s="3" t="s">
        <v>61</v>
      </c>
      <c r="F127" s="3" t="s">
        <v>415</v>
      </c>
      <c r="G127" s="3" t="s">
        <v>85</v>
      </c>
      <c r="H127" s="4" t="s">
        <v>352</v>
      </c>
    </row>
    <row r="128" spans="1:8" ht="45">
      <c r="A128" s="3" t="s">
        <v>239</v>
      </c>
      <c r="B128" s="3">
        <v>4</v>
      </c>
      <c r="C128" s="3">
        <v>499</v>
      </c>
      <c r="D128" s="3" t="s">
        <v>58</v>
      </c>
      <c r="E128" s="3" t="s">
        <v>62</v>
      </c>
      <c r="F128" s="3" t="s">
        <v>415</v>
      </c>
      <c r="G128" s="3" t="s">
        <v>85</v>
      </c>
      <c r="H128" s="4" t="s">
        <v>352</v>
      </c>
    </row>
    <row r="129" spans="1:8" ht="56.25">
      <c r="A129" s="3" t="s">
        <v>239</v>
      </c>
      <c r="B129" s="3">
        <v>4</v>
      </c>
      <c r="C129" s="3">
        <v>500</v>
      </c>
      <c r="D129" s="3" t="s">
        <v>58</v>
      </c>
      <c r="E129" s="3" t="s">
        <v>63</v>
      </c>
      <c r="F129" s="3" t="s">
        <v>414</v>
      </c>
      <c r="G129" s="3" t="s">
        <v>75</v>
      </c>
      <c r="H129" s="4" t="s">
        <v>470</v>
      </c>
    </row>
    <row r="130" spans="1:8" ht="33.75">
      <c r="A130" s="3" t="s">
        <v>239</v>
      </c>
      <c r="B130" s="3">
        <v>16</v>
      </c>
      <c r="C130" s="3">
        <v>38</v>
      </c>
      <c r="D130" s="3" t="s">
        <v>141</v>
      </c>
      <c r="E130" s="3" t="s">
        <v>365</v>
      </c>
      <c r="F130" s="3" t="s">
        <v>417</v>
      </c>
      <c r="G130" s="3" t="s">
        <v>275</v>
      </c>
      <c r="H130" s="4" t="s">
        <v>320</v>
      </c>
    </row>
    <row r="131" spans="1:13" ht="123.75">
      <c r="A131" s="3" t="s">
        <v>239</v>
      </c>
      <c r="B131" s="3">
        <v>21</v>
      </c>
      <c r="C131" s="3">
        <v>55</v>
      </c>
      <c r="D131" s="3" t="s">
        <v>144</v>
      </c>
      <c r="E131" s="3" t="s">
        <v>467</v>
      </c>
      <c r="F131" s="3" t="s">
        <v>418</v>
      </c>
      <c r="G131" s="3" t="s">
        <v>40</v>
      </c>
      <c r="H131" s="4" t="s">
        <v>514</v>
      </c>
      <c r="M131" s="2"/>
    </row>
    <row r="132" spans="1:8" ht="22.5">
      <c r="A132" s="3" t="s">
        <v>239</v>
      </c>
      <c r="B132" s="3">
        <v>24</v>
      </c>
      <c r="C132" s="3">
        <v>445</v>
      </c>
      <c r="D132" s="3" t="s">
        <v>98</v>
      </c>
      <c r="E132" s="3" t="s">
        <v>277</v>
      </c>
      <c r="F132" s="3" t="s">
        <v>419</v>
      </c>
      <c r="G132" s="3" t="s">
        <v>100</v>
      </c>
      <c r="H132" s="4" t="s">
        <v>371</v>
      </c>
    </row>
    <row r="133" spans="1:8" ht="22.5">
      <c r="A133" s="3" t="s">
        <v>239</v>
      </c>
      <c r="B133" s="3">
        <v>24</v>
      </c>
      <c r="C133" s="3">
        <v>604</v>
      </c>
      <c r="D133" s="3" t="s">
        <v>98</v>
      </c>
      <c r="E133" s="3" t="s">
        <v>368</v>
      </c>
      <c r="F133" s="3" t="s">
        <v>419</v>
      </c>
      <c r="G133" s="3" t="s">
        <v>100</v>
      </c>
      <c r="H133" s="4" t="s">
        <v>371</v>
      </c>
    </row>
    <row r="134" spans="1:8" ht="22.5">
      <c r="A134" s="3" t="s">
        <v>239</v>
      </c>
      <c r="B134" s="3">
        <v>24</v>
      </c>
      <c r="C134" s="3">
        <v>605</v>
      </c>
      <c r="D134" s="3" t="s">
        <v>98</v>
      </c>
      <c r="E134" s="3" t="s">
        <v>369</v>
      </c>
      <c r="F134" s="3" t="s">
        <v>419</v>
      </c>
      <c r="G134" s="3" t="s">
        <v>100</v>
      </c>
      <c r="H134" s="4" t="s">
        <v>371</v>
      </c>
    </row>
    <row r="135" spans="1:8" ht="22.5">
      <c r="A135" s="3" t="s">
        <v>239</v>
      </c>
      <c r="B135" s="3">
        <v>24</v>
      </c>
      <c r="C135" s="3">
        <v>608</v>
      </c>
      <c r="D135" s="3" t="s">
        <v>98</v>
      </c>
      <c r="E135" s="3" t="s">
        <v>370</v>
      </c>
      <c r="F135" s="3" t="s">
        <v>419</v>
      </c>
      <c r="G135" s="3" t="s">
        <v>100</v>
      </c>
      <c r="H135" s="4" t="s">
        <v>371</v>
      </c>
    </row>
    <row r="136" spans="1:8" ht="90">
      <c r="A136" s="3" t="s">
        <v>239</v>
      </c>
      <c r="B136" s="3">
        <v>29</v>
      </c>
      <c r="C136" s="3">
        <v>635</v>
      </c>
      <c r="D136" s="3" t="s">
        <v>138</v>
      </c>
      <c r="E136" s="3" t="s">
        <v>172</v>
      </c>
      <c r="F136" s="3" t="s">
        <v>387</v>
      </c>
      <c r="G136" s="5" t="s">
        <v>41</v>
      </c>
      <c r="H136" s="4" t="s">
        <v>512</v>
      </c>
    </row>
    <row r="137" spans="1:8" ht="90">
      <c r="A137" s="3" t="s">
        <v>239</v>
      </c>
      <c r="B137" s="3">
        <v>31</v>
      </c>
      <c r="C137" s="3">
        <v>642</v>
      </c>
      <c r="D137" s="3" t="s">
        <v>42</v>
      </c>
      <c r="E137" s="3" t="s">
        <v>43</v>
      </c>
      <c r="F137" s="3" t="s">
        <v>387</v>
      </c>
      <c r="G137" s="5" t="s">
        <v>41</v>
      </c>
      <c r="H137" s="4" t="s">
        <v>512</v>
      </c>
    </row>
    <row r="138" spans="1:8" ht="22.5">
      <c r="A138" s="3" t="s">
        <v>239</v>
      </c>
      <c r="B138" s="3">
        <v>40</v>
      </c>
      <c r="C138" s="3">
        <v>446</v>
      </c>
      <c r="D138" s="3" t="s">
        <v>78</v>
      </c>
      <c r="E138" s="3" t="s">
        <v>178</v>
      </c>
      <c r="F138" s="3" t="s">
        <v>420</v>
      </c>
      <c r="G138" s="3" t="s">
        <v>366</v>
      </c>
      <c r="H138" s="4" t="s">
        <v>367</v>
      </c>
    </row>
    <row r="139" spans="1:8" ht="22.5">
      <c r="A139" s="3" t="s">
        <v>239</v>
      </c>
      <c r="B139" s="3">
        <v>40</v>
      </c>
      <c r="C139" s="3">
        <v>650</v>
      </c>
      <c r="D139" s="3" t="s">
        <v>78</v>
      </c>
      <c r="E139" s="3" t="s">
        <v>468</v>
      </c>
      <c r="F139" s="3" t="s">
        <v>420</v>
      </c>
      <c r="G139" s="3" t="s">
        <v>99</v>
      </c>
      <c r="H139" s="4" t="s">
        <v>367</v>
      </c>
    </row>
    <row r="140" spans="1:8" ht="30">
      <c r="A140" s="3" t="s">
        <v>239</v>
      </c>
      <c r="B140" s="3">
        <v>47</v>
      </c>
      <c r="C140" s="3">
        <v>219</v>
      </c>
      <c r="D140" s="3" t="s">
        <v>142</v>
      </c>
      <c r="E140" s="3" t="s">
        <v>54</v>
      </c>
      <c r="F140" s="3" t="s">
        <v>391</v>
      </c>
      <c r="G140" s="3" t="s">
        <v>57</v>
      </c>
      <c r="H140" s="15" t="s">
        <v>515</v>
      </c>
    </row>
    <row r="141" spans="1:8" ht="35.25" customHeight="1">
      <c r="A141" s="3" t="s">
        <v>239</v>
      </c>
      <c r="B141" s="3">
        <v>81</v>
      </c>
      <c r="C141" s="3">
        <v>462</v>
      </c>
      <c r="D141" s="3" t="s">
        <v>81</v>
      </c>
      <c r="E141" s="3" t="s">
        <v>194</v>
      </c>
      <c r="F141" s="3" t="s">
        <v>421</v>
      </c>
      <c r="G141" s="3" t="s">
        <v>84</v>
      </c>
      <c r="H141" s="4" t="s">
        <v>343</v>
      </c>
    </row>
    <row r="142" spans="1:8" ht="22.5">
      <c r="A142" s="3" t="s">
        <v>239</v>
      </c>
      <c r="B142" s="3">
        <v>82</v>
      </c>
      <c r="C142" s="3">
        <v>463</v>
      </c>
      <c r="D142" s="3" t="s">
        <v>82</v>
      </c>
      <c r="E142" s="3" t="s">
        <v>195</v>
      </c>
      <c r="F142" s="3" t="s">
        <v>422</v>
      </c>
      <c r="G142" s="3" t="s">
        <v>84</v>
      </c>
      <c r="H142" s="4" t="s">
        <v>344</v>
      </c>
    </row>
    <row r="143" spans="1:8" ht="22.5">
      <c r="A143" s="3" t="s">
        <v>239</v>
      </c>
      <c r="B143" s="3">
        <v>82</v>
      </c>
      <c r="C143" s="3">
        <v>896</v>
      </c>
      <c r="D143" s="3" t="s">
        <v>82</v>
      </c>
      <c r="E143" s="3" t="s">
        <v>196</v>
      </c>
      <c r="F143" s="3" t="s">
        <v>421</v>
      </c>
      <c r="G143" s="3" t="s">
        <v>84</v>
      </c>
      <c r="H143" s="4" t="s">
        <v>344</v>
      </c>
    </row>
    <row r="144" spans="1:8" ht="22.5">
      <c r="A144" s="3" t="s">
        <v>239</v>
      </c>
      <c r="B144" s="3">
        <v>82</v>
      </c>
      <c r="C144" s="3">
        <v>897</v>
      </c>
      <c r="D144" s="3" t="s">
        <v>82</v>
      </c>
      <c r="E144" s="3" t="s">
        <v>197</v>
      </c>
      <c r="F144" s="3" t="s">
        <v>423</v>
      </c>
      <c r="G144" s="3" t="s">
        <v>84</v>
      </c>
      <c r="H144" s="4" t="s">
        <v>344</v>
      </c>
    </row>
    <row r="145" spans="1:8" ht="56.25">
      <c r="A145" s="3" t="s">
        <v>239</v>
      </c>
      <c r="B145" s="3">
        <v>92</v>
      </c>
      <c r="C145" s="3">
        <v>146</v>
      </c>
      <c r="D145" s="3" t="s">
        <v>96</v>
      </c>
      <c r="E145" s="3" t="s">
        <v>327</v>
      </c>
      <c r="F145" s="3" t="s">
        <v>424</v>
      </c>
      <c r="G145" s="3" t="s">
        <v>325</v>
      </c>
      <c r="H145" s="4" t="s">
        <v>331</v>
      </c>
    </row>
    <row r="146" spans="1:8" ht="56.25">
      <c r="A146" s="3" t="s">
        <v>239</v>
      </c>
      <c r="B146" s="3">
        <v>92</v>
      </c>
      <c r="C146" s="3">
        <v>1045</v>
      </c>
      <c r="D146" s="3" t="s">
        <v>96</v>
      </c>
      <c r="E146" s="3" t="s">
        <v>198</v>
      </c>
      <c r="F146" s="3" t="s">
        <v>424</v>
      </c>
      <c r="G146" s="3" t="s">
        <v>325</v>
      </c>
      <c r="H146" s="4" t="s">
        <v>331</v>
      </c>
    </row>
    <row r="147" spans="1:8" ht="56.25">
      <c r="A147" s="3" t="s">
        <v>239</v>
      </c>
      <c r="B147" s="3">
        <v>92</v>
      </c>
      <c r="C147" s="3">
        <v>1048</v>
      </c>
      <c r="D147" s="3" t="s">
        <v>96</v>
      </c>
      <c r="E147" s="3" t="s">
        <v>198</v>
      </c>
      <c r="F147" s="3" t="s">
        <v>424</v>
      </c>
      <c r="G147" s="3" t="s">
        <v>325</v>
      </c>
      <c r="H147" s="4" t="s">
        <v>331</v>
      </c>
    </row>
    <row r="148" spans="1:8" ht="90">
      <c r="A148" s="3" t="s">
        <v>239</v>
      </c>
      <c r="B148" s="3">
        <v>113</v>
      </c>
      <c r="C148" s="3">
        <v>145</v>
      </c>
      <c r="D148" s="3" t="s">
        <v>464</v>
      </c>
      <c r="E148" s="3" t="s">
        <v>426</v>
      </c>
      <c r="F148" s="3" t="s">
        <v>425</v>
      </c>
      <c r="G148" s="3" t="s">
        <v>92</v>
      </c>
      <c r="H148" s="4" t="s">
        <v>453</v>
      </c>
    </row>
    <row r="149" spans="1:8" ht="67.5">
      <c r="A149" s="3" t="s">
        <v>239</v>
      </c>
      <c r="B149" s="3">
        <v>134</v>
      </c>
      <c r="C149" s="3">
        <v>660</v>
      </c>
      <c r="D149" s="3" t="s">
        <v>372</v>
      </c>
      <c r="E149" s="3" t="s">
        <v>373</v>
      </c>
      <c r="F149" s="3" t="s">
        <v>397</v>
      </c>
      <c r="G149" s="3" t="s">
        <v>113</v>
      </c>
      <c r="H149" s="4" t="s">
        <v>342</v>
      </c>
    </row>
    <row r="150" spans="1:8" ht="78.75">
      <c r="A150" s="3" t="s">
        <v>239</v>
      </c>
      <c r="B150" s="3">
        <v>164</v>
      </c>
      <c r="C150" s="3">
        <v>664</v>
      </c>
      <c r="D150" s="3" t="s">
        <v>374</v>
      </c>
      <c r="E150" s="3" t="s">
        <v>498</v>
      </c>
      <c r="F150" s="3" t="s">
        <v>397</v>
      </c>
      <c r="G150" s="3" t="s">
        <v>91</v>
      </c>
      <c r="H150" s="4" t="s">
        <v>337</v>
      </c>
    </row>
    <row r="151" spans="1:8" ht="22.5">
      <c r="A151" s="3" t="s">
        <v>239</v>
      </c>
      <c r="B151" s="3">
        <v>174</v>
      </c>
      <c r="C151" s="3">
        <v>1014</v>
      </c>
      <c r="D151" s="3" t="s">
        <v>17</v>
      </c>
      <c r="E151" s="3" t="s">
        <v>211</v>
      </c>
      <c r="F151" s="3" t="s">
        <v>429</v>
      </c>
      <c r="G151" s="5" t="s">
        <v>18</v>
      </c>
      <c r="H151" s="7" t="s">
        <v>478</v>
      </c>
    </row>
    <row r="152" spans="1:8" ht="22.5">
      <c r="A152" s="3" t="s">
        <v>239</v>
      </c>
      <c r="B152" s="3">
        <v>182</v>
      </c>
      <c r="C152" s="3">
        <v>1111</v>
      </c>
      <c r="D152" s="3" t="s">
        <v>38</v>
      </c>
      <c r="E152" s="3" t="s">
        <v>466</v>
      </c>
      <c r="F152" s="3" t="s">
        <v>430</v>
      </c>
      <c r="G152" s="3" t="s">
        <v>39</v>
      </c>
      <c r="H152" s="4" t="s">
        <v>319</v>
      </c>
    </row>
    <row r="153" spans="1:8" ht="33.75">
      <c r="A153" s="3" t="s">
        <v>239</v>
      </c>
      <c r="B153" s="3">
        <v>184</v>
      </c>
      <c r="C153" s="3">
        <v>594</v>
      </c>
      <c r="D153" s="3" t="s">
        <v>165</v>
      </c>
      <c r="E153" s="3" t="s">
        <v>212</v>
      </c>
      <c r="F153" s="3" t="s">
        <v>415</v>
      </c>
      <c r="G153" s="3" t="s">
        <v>311</v>
      </c>
      <c r="H153" s="4" t="s">
        <v>320</v>
      </c>
    </row>
    <row r="154" spans="1:8" ht="33.75">
      <c r="A154" s="3" t="s">
        <v>239</v>
      </c>
      <c r="B154" s="3">
        <v>193</v>
      </c>
      <c r="C154" s="3">
        <v>927</v>
      </c>
      <c r="D154" s="3" t="s">
        <v>228</v>
      </c>
      <c r="E154" s="3" t="s">
        <v>229</v>
      </c>
      <c r="F154" s="3" t="s">
        <v>415</v>
      </c>
      <c r="G154" s="3" t="s">
        <v>311</v>
      </c>
      <c r="H154" s="4" t="s">
        <v>320</v>
      </c>
    </row>
    <row r="155" spans="1:8" ht="90">
      <c r="A155" s="3" t="s">
        <v>239</v>
      </c>
      <c r="B155" s="3">
        <v>198</v>
      </c>
      <c r="C155" s="3">
        <v>136</v>
      </c>
      <c r="D155" s="3" t="s">
        <v>257</v>
      </c>
      <c r="E155" s="3" t="s">
        <v>252</v>
      </c>
      <c r="F155" s="3" t="s">
        <v>431</v>
      </c>
      <c r="G155" s="3" t="s">
        <v>251</v>
      </c>
      <c r="H155" s="4" t="s">
        <v>454</v>
      </c>
    </row>
    <row r="156" spans="1:8" ht="67.5">
      <c r="A156" s="3" t="s">
        <v>239</v>
      </c>
      <c r="B156" s="3">
        <v>198</v>
      </c>
      <c r="C156" s="3">
        <v>984</v>
      </c>
      <c r="D156" s="3" t="s">
        <v>257</v>
      </c>
      <c r="E156" s="3" t="s">
        <v>253</v>
      </c>
      <c r="F156" s="3" t="s">
        <v>397</v>
      </c>
      <c r="G156" s="3" t="s">
        <v>256</v>
      </c>
      <c r="H156" s="4" t="s">
        <v>330</v>
      </c>
    </row>
    <row r="157" spans="1:8" ht="67.5">
      <c r="A157" s="3" t="s">
        <v>239</v>
      </c>
      <c r="B157" s="3">
        <v>198</v>
      </c>
      <c r="C157" s="3">
        <v>985</v>
      </c>
      <c r="D157" s="3" t="s">
        <v>257</v>
      </c>
      <c r="E157" s="3" t="s">
        <v>254</v>
      </c>
      <c r="F157" s="3" t="s">
        <v>397</v>
      </c>
      <c r="G157" s="3" t="s">
        <v>256</v>
      </c>
      <c r="H157" s="4" t="s">
        <v>330</v>
      </c>
    </row>
    <row r="158" spans="1:8" ht="67.5">
      <c r="A158" s="3" t="s">
        <v>239</v>
      </c>
      <c r="B158" s="3">
        <v>198</v>
      </c>
      <c r="C158" s="3">
        <v>986</v>
      </c>
      <c r="D158" s="3" t="s">
        <v>257</v>
      </c>
      <c r="E158" s="3" t="s">
        <v>255</v>
      </c>
      <c r="F158" s="3" t="s">
        <v>397</v>
      </c>
      <c r="G158" s="3" t="s">
        <v>256</v>
      </c>
      <c r="H158" s="4" t="s">
        <v>330</v>
      </c>
    </row>
    <row r="159" spans="1:8" ht="67.5">
      <c r="A159" s="3" t="s">
        <v>239</v>
      </c>
      <c r="B159" s="3">
        <v>198</v>
      </c>
      <c r="C159" s="3">
        <v>1043</v>
      </c>
      <c r="D159" s="3" t="s">
        <v>257</v>
      </c>
      <c r="E159" s="3" t="s">
        <v>328</v>
      </c>
      <c r="F159" s="3" t="s">
        <v>397</v>
      </c>
      <c r="G159" s="3" t="s">
        <v>256</v>
      </c>
      <c r="H159" s="4" t="s">
        <v>330</v>
      </c>
    </row>
    <row r="160" spans="1:8" ht="33.75">
      <c r="A160" s="3" t="s">
        <v>239</v>
      </c>
      <c r="B160" s="3">
        <v>203</v>
      </c>
      <c r="C160" s="3">
        <v>537</v>
      </c>
      <c r="D160" s="3" t="s">
        <v>168</v>
      </c>
      <c r="E160" s="3" t="s">
        <v>224</v>
      </c>
      <c r="F160" s="3" t="s">
        <v>415</v>
      </c>
      <c r="G160" s="3" t="s">
        <v>85</v>
      </c>
      <c r="H160" s="4" t="s">
        <v>320</v>
      </c>
    </row>
    <row r="161" spans="1:8" ht="33.75">
      <c r="A161" s="3" t="s">
        <v>239</v>
      </c>
      <c r="B161" s="3">
        <v>203</v>
      </c>
      <c r="C161" s="3">
        <v>538</v>
      </c>
      <c r="D161" s="3" t="s">
        <v>168</v>
      </c>
      <c r="E161" s="3" t="s">
        <v>225</v>
      </c>
      <c r="F161" s="3" t="s">
        <v>415</v>
      </c>
      <c r="G161" s="3" t="s">
        <v>85</v>
      </c>
      <c r="H161" s="4" t="s">
        <v>320</v>
      </c>
    </row>
    <row r="162" spans="1:8" ht="33.75">
      <c r="A162" s="3" t="s">
        <v>239</v>
      </c>
      <c r="B162" s="3">
        <v>203</v>
      </c>
      <c r="C162" s="3">
        <v>1069</v>
      </c>
      <c r="D162" s="3" t="s">
        <v>168</v>
      </c>
      <c r="E162" s="3" t="s">
        <v>226</v>
      </c>
      <c r="F162" s="3" t="s">
        <v>415</v>
      </c>
      <c r="G162" s="3" t="s">
        <v>85</v>
      </c>
      <c r="H162" s="4" t="s">
        <v>320</v>
      </c>
    </row>
    <row r="163" spans="1:8" ht="33.75">
      <c r="A163" s="3" t="s">
        <v>239</v>
      </c>
      <c r="B163" s="3">
        <v>203</v>
      </c>
      <c r="C163" s="3">
        <v>1070</v>
      </c>
      <c r="D163" s="3" t="s">
        <v>168</v>
      </c>
      <c r="E163" s="3" t="s">
        <v>227</v>
      </c>
      <c r="F163" s="3" t="s">
        <v>415</v>
      </c>
      <c r="G163" s="3" t="s">
        <v>85</v>
      </c>
      <c r="H163" s="4" t="s">
        <v>320</v>
      </c>
    </row>
    <row r="164" spans="1:8" ht="33.75">
      <c r="A164" s="3" t="s">
        <v>239</v>
      </c>
      <c r="B164" s="3">
        <v>222</v>
      </c>
      <c r="C164" s="3"/>
      <c r="D164" s="3" t="s">
        <v>21</v>
      </c>
      <c r="E164" s="3" t="s">
        <v>21</v>
      </c>
      <c r="F164" s="3" t="s">
        <v>390</v>
      </c>
      <c r="G164" s="3" t="s">
        <v>259</v>
      </c>
      <c r="H164" s="4" t="s">
        <v>296</v>
      </c>
    </row>
    <row r="165" spans="1:8" ht="22.5">
      <c r="A165" s="3" t="s">
        <v>239</v>
      </c>
      <c r="B165" s="3">
        <v>223</v>
      </c>
      <c r="C165" s="3"/>
      <c r="D165" s="3" t="s">
        <v>36</v>
      </c>
      <c r="E165" s="3" t="s">
        <v>36</v>
      </c>
      <c r="F165" s="3" t="s">
        <v>390</v>
      </c>
      <c r="G165" s="3" t="s">
        <v>375</v>
      </c>
      <c r="H165" s="4" t="s">
        <v>507</v>
      </c>
    </row>
    <row r="166" spans="1:8" ht="45">
      <c r="A166" s="3" t="s">
        <v>239</v>
      </c>
      <c r="B166" s="3">
        <v>224</v>
      </c>
      <c r="C166" s="3"/>
      <c r="D166" s="3" t="s">
        <v>76</v>
      </c>
      <c r="E166" s="3" t="s">
        <v>76</v>
      </c>
      <c r="F166" s="3" t="s">
        <v>390</v>
      </c>
      <c r="G166" s="3" t="s">
        <v>77</v>
      </c>
      <c r="H166" s="4" t="s">
        <v>314</v>
      </c>
    </row>
    <row r="167" spans="1:8" ht="22.5">
      <c r="A167" s="3" t="s">
        <v>239</v>
      </c>
      <c r="B167" s="3">
        <v>226</v>
      </c>
      <c r="C167" s="3"/>
      <c r="D167" s="3" t="s">
        <v>35</v>
      </c>
      <c r="E167" s="3" t="s">
        <v>35</v>
      </c>
      <c r="F167" s="3" t="s">
        <v>390</v>
      </c>
      <c r="G167" s="3" t="s">
        <v>376</v>
      </c>
      <c r="H167" s="4" t="s">
        <v>377</v>
      </c>
    </row>
    <row r="168" spans="1:8" s="1" customFormat="1" ht="90">
      <c r="A168" s="3" t="s">
        <v>239</v>
      </c>
      <c r="B168" s="3" t="s">
        <v>170</v>
      </c>
      <c r="C168" s="3" t="s">
        <v>170</v>
      </c>
      <c r="D168" s="3" t="s">
        <v>472</v>
      </c>
      <c r="E168" s="3" t="s">
        <v>472</v>
      </c>
      <c r="F168" s="3" t="s">
        <v>444</v>
      </c>
      <c r="G168" s="5" t="s">
        <v>41</v>
      </c>
      <c r="H168" s="4" t="s">
        <v>512</v>
      </c>
    </row>
    <row r="169" spans="1:8" ht="60">
      <c r="A169" s="3" t="s">
        <v>240</v>
      </c>
      <c r="B169" s="3">
        <v>25</v>
      </c>
      <c r="C169" s="3">
        <v>62</v>
      </c>
      <c r="D169" s="3" t="s">
        <v>114</v>
      </c>
      <c r="E169" s="3" t="s">
        <v>171</v>
      </c>
      <c r="F169" s="3" t="s">
        <v>432</v>
      </c>
      <c r="G169" s="3" t="s">
        <v>115</v>
      </c>
      <c r="H169" s="15" t="s">
        <v>508</v>
      </c>
    </row>
    <row r="170" spans="1:8" ht="78.75">
      <c r="A170" s="3" t="s">
        <v>240</v>
      </c>
      <c r="B170" s="3">
        <v>37</v>
      </c>
      <c r="C170" s="3">
        <v>142</v>
      </c>
      <c r="D170" s="3" t="s">
        <v>12</v>
      </c>
      <c r="E170" s="3" t="s">
        <v>486</v>
      </c>
      <c r="F170" s="3" t="s">
        <v>433</v>
      </c>
      <c r="G170" s="3" t="s">
        <v>90</v>
      </c>
      <c r="H170" s="4" t="s">
        <v>336</v>
      </c>
    </row>
    <row r="171" spans="1:8" ht="90">
      <c r="A171" s="3" t="s">
        <v>240</v>
      </c>
      <c r="B171" s="3">
        <v>39</v>
      </c>
      <c r="C171" s="3">
        <v>144</v>
      </c>
      <c r="D171" s="3" t="s">
        <v>70</v>
      </c>
      <c r="E171" s="3" t="s">
        <v>487</v>
      </c>
      <c r="F171" s="3" t="s">
        <v>378</v>
      </c>
      <c r="G171" s="3" t="s">
        <v>88</v>
      </c>
      <c r="H171" s="4" t="s">
        <v>455</v>
      </c>
    </row>
    <row r="172" spans="1:8" ht="78.75">
      <c r="A172" s="3" t="s">
        <v>240</v>
      </c>
      <c r="B172" s="3">
        <v>71</v>
      </c>
      <c r="C172" s="3">
        <v>427</v>
      </c>
      <c r="D172" s="3" t="s">
        <v>73</v>
      </c>
      <c r="E172" s="3" t="s">
        <v>193</v>
      </c>
      <c r="F172" s="3" t="s">
        <v>434</v>
      </c>
      <c r="G172" s="3" t="s">
        <v>270</v>
      </c>
      <c r="H172" s="4" t="s">
        <v>335</v>
      </c>
    </row>
    <row r="173" spans="1:8" ht="67.5">
      <c r="A173" s="3" t="s">
        <v>240</v>
      </c>
      <c r="B173" s="3">
        <v>74</v>
      </c>
      <c r="C173" s="3">
        <v>443</v>
      </c>
      <c r="D173" s="3" t="s">
        <v>97</v>
      </c>
      <c r="E173" s="3" t="s">
        <v>116</v>
      </c>
      <c r="F173" s="3" t="s">
        <v>435</v>
      </c>
      <c r="G173" s="3" t="s">
        <v>117</v>
      </c>
      <c r="H173" s="4" t="s">
        <v>509</v>
      </c>
    </row>
    <row r="174" spans="1:8" ht="78.75">
      <c r="A174" s="3" t="s">
        <v>240</v>
      </c>
      <c r="B174" s="3">
        <v>107</v>
      </c>
      <c r="C174" s="3">
        <v>810</v>
      </c>
      <c r="D174" s="3" t="s">
        <v>83</v>
      </c>
      <c r="E174" s="3" t="s">
        <v>199</v>
      </c>
      <c r="F174" s="3" t="s">
        <v>436</v>
      </c>
      <c r="G174" s="3" t="s">
        <v>123</v>
      </c>
      <c r="H174" s="4" t="s">
        <v>456</v>
      </c>
    </row>
    <row r="175" spans="1:8" ht="33.75">
      <c r="A175" s="3" t="s">
        <v>240</v>
      </c>
      <c r="B175" s="3">
        <v>110</v>
      </c>
      <c r="C175" s="3">
        <v>424</v>
      </c>
      <c r="D175" s="3" t="s">
        <v>13</v>
      </c>
      <c r="E175" s="3" t="s">
        <v>13</v>
      </c>
      <c r="F175" s="3" t="s">
        <v>437</v>
      </c>
      <c r="G175" s="3" t="s">
        <v>118</v>
      </c>
      <c r="H175" s="4" t="s">
        <v>315</v>
      </c>
    </row>
    <row r="176" spans="1:8" ht="22.5">
      <c r="A176" s="3" t="s">
        <v>240</v>
      </c>
      <c r="B176" s="3">
        <v>153</v>
      </c>
      <c r="C176" s="3">
        <v>387</v>
      </c>
      <c r="D176" s="3" t="s">
        <v>121</v>
      </c>
      <c r="E176" s="3" t="s">
        <v>206</v>
      </c>
      <c r="F176" s="3" t="s">
        <v>432</v>
      </c>
      <c r="G176" s="3" t="s">
        <v>122</v>
      </c>
      <c r="H176" s="4" t="s">
        <v>359</v>
      </c>
    </row>
    <row r="177" spans="1:8" ht="101.25">
      <c r="A177" s="3" t="s">
        <v>240</v>
      </c>
      <c r="B177" s="3">
        <v>167</v>
      </c>
      <c r="C177" s="3">
        <v>998</v>
      </c>
      <c r="D177" s="3" t="s">
        <v>72</v>
      </c>
      <c r="E177" s="3" t="s">
        <v>119</v>
      </c>
      <c r="F177" s="3" t="s">
        <v>438</v>
      </c>
      <c r="G177" s="3" t="s">
        <v>120</v>
      </c>
      <c r="H177" s="4" t="s">
        <v>510</v>
      </c>
    </row>
    <row r="178" spans="1:8" ht="15">
      <c r="A178" s="3" t="s">
        <v>240</v>
      </c>
      <c r="B178" s="3">
        <v>172</v>
      </c>
      <c r="C178" s="3">
        <v>1005</v>
      </c>
      <c r="D178" s="3" t="s">
        <v>164</v>
      </c>
      <c r="E178" s="3" t="s">
        <v>210</v>
      </c>
      <c r="F178" s="3" t="s">
        <v>439</v>
      </c>
      <c r="G178" s="3" t="s">
        <v>164</v>
      </c>
      <c r="H178" s="4" t="s">
        <v>428</v>
      </c>
    </row>
    <row r="179" spans="1:8" ht="123.75">
      <c r="A179" s="3" t="s">
        <v>240</v>
      </c>
      <c r="B179" s="3">
        <v>183</v>
      </c>
      <c r="C179" s="3">
        <v>1018</v>
      </c>
      <c r="D179" s="3" t="s">
        <v>69</v>
      </c>
      <c r="E179" s="3" t="s">
        <v>488</v>
      </c>
      <c r="F179" s="3" t="s">
        <v>378</v>
      </c>
      <c r="G179" s="3" t="s">
        <v>88</v>
      </c>
      <c r="H179" s="4" t="s">
        <v>517</v>
      </c>
    </row>
    <row r="180" spans="1:8" ht="22.5">
      <c r="A180" s="3" t="s">
        <v>240</v>
      </c>
      <c r="B180" s="3">
        <v>185</v>
      </c>
      <c r="C180" s="3">
        <v>1020</v>
      </c>
      <c r="D180" s="3" t="s">
        <v>361</v>
      </c>
      <c r="E180" s="3" t="s">
        <v>362</v>
      </c>
      <c r="F180" s="3" t="s">
        <v>440</v>
      </c>
      <c r="G180" s="3" t="s">
        <v>363</v>
      </c>
      <c r="H180" s="4" t="s">
        <v>360</v>
      </c>
    </row>
    <row r="181" spans="1:8" ht="22.5">
      <c r="A181" s="3" t="s">
        <v>240</v>
      </c>
      <c r="B181" s="3">
        <v>185</v>
      </c>
      <c r="C181" s="3">
        <v>1021</v>
      </c>
      <c r="D181" s="3" t="s">
        <v>166</v>
      </c>
      <c r="E181" s="3" t="s">
        <v>362</v>
      </c>
      <c r="F181" s="3" t="s">
        <v>440</v>
      </c>
      <c r="G181" s="3" t="s">
        <v>8</v>
      </c>
      <c r="H181" s="4" t="s">
        <v>360</v>
      </c>
    </row>
    <row r="182" spans="1:8" ht="33.75">
      <c r="A182" s="3" t="s">
        <v>240</v>
      </c>
      <c r="B182" s="3">
        <v>189</v>
      </c>
      <c r="C182" s="3">
        <v>1024</v>
      </c>
      <c r="D182" s="3" t="s">
        <v>3</v>
      </c>
      <c r="E182" s="3" t="s">
        <v>214</v>
      </c>
      <c r="F182" s="3" t="s">
        <v>441</v>
      </c>
      <c r="G182" s="3" t="s">
        <v>249</v>
      </c>
      <c r="H182" s="4" t="s">
        <v>427</v>
      </c>
    </row>
    <row r="183" spans="1:8" ht="33.75">
      <c r="A183" s="3" t="s">
        <v>240</v>
      </c>
      <c r="B183" s="3">
        <v>189</v>
      </c>
      <c r="C183" s="3">
        <v>1025</v>
      </c>
      <c r="D183" s="3" t="s">
        <v>3</v>
      </c>
      <c r="E183" s="3" t="s">
        <v>215</v>
      </c>
      <c r="F183" s="3" t="s">
        <v>435</v>
      </c>
      <c r="G183" s="3" t="s">
        <v>249</v>
      </c>
      <c r="H183" s="4" t="s">
        <v>427</v>
      </c>
    </row>
    <row r="184" spans="1:8" ht="33.75">
      <c r="A184" s="3" t="s">
        <v>240</v>
      </c>
      <c r="B184" s="3">
        <v>189</v>
      </c>
      <c r="C184" s="3">
        <v>1026</v>
      </c>
      <c r="D184" s="3" t="s">
        <v>3</v>
      </c>
      <c r="E184" s="3" t="s">
        <v>216</v>
      </c>
      <c r="F184" s="3" t="s">
        <v>423</v>
      </c>
      <c r="G184" s="3" t="s">
        <v>249</v>
      </c>
      <c r="H184" s="4" t="s">
        <v>427</v>
      </c>
    </row>
    <row r="185" spans="1:8" ht="33.75">
      <c r="A185" s="3" t="s">
        <v>240</v>
      </c>
      <c r="B185" s="3">
        <v>189</v>
      </c>
      <c r="C185" s="3">
        <v>1027</v>
      </c>
      <c r="D185" s="3" t="s">
        <v>3</v>
      </c>
      <c r="E185" s="3" t="s">
        <v>217</v>
      </c>
      <c r="F185" s="3" t="s">
        <v>423</v>
      </c>
      <c r="G185" s="3" t="s">
        <v>249</v>
      </c>
      <c r="H185" s="4" t="s">
        <v>427</v>
      </c>
    </row>
    <row r="186" spans="1:8" ht="22.5">
      <c r="A186" s="3" t="s">
        <v>240</v>
      </c>
      <c r="B186" s="3">
        <v>190</v>
      </c>
      <c r="C186" s="3">
        <v>1033</v>
      </c>
      <c r="D186" s="3" t="s">
        <v>4</v>
      </c>
      <c r="E186" s="3" t="s">
        <v>213</v>
      </c>
      <c r="F186" s="3" t="s">
        <v>435</v>
      </c>
      <c r="G186" s="3" t="s">
        <v>5</v>
      </c>
      <c r="H186" s="4" t="s">
        <v>321</v>
      </c>
    </row>
    <row r="187" spans="1:8" ht="78.75">
      <c r="A187" s="3" t="s">
        <v>240</v>
      </c>
      <c r="B187" s="3">
        <v>209</v>
      </c>
      <c r="C187" s="3">
        <v>147</v>
      </c>
      <c r="D187" s="3" t="s">
        <v>162</v>
      </c>
      <c r="E187" s="3" t="s">
        <v>246</v>
      </c>
      <c r="F187" s="3" t="s">
        <v>397</v>
      </c>
      <c r="G187" s="3" t="s">
        <v>89</v>
      </c>
      <c r="H187" s="4" t="s">
        <v>334</v>
      </c>
    </row>
    <row r="188" spans="1:8" ht="78.75">
      <c r="A188" s="3" t="s">
        <v>240</v>
      </c>
      <c r="B188" s="3">
        <v>209</v>
      </c>
      <c r="C188" s="3">
        <v>148</v>
      </c>
      <c r="D188" s="3" t="s">
        <v>162</v>
      </c>
      <c r="E188" s="3" t="s">
        <v>245</v>
      </c>
      <c r="F188" s="3" t="s">
        <v>397</v>
      </c>
      <c r="G188" s="3" t="s">
        <v>89</v>
      </c>
      <c r="H188" s="4" t="s">
        <v>334</v>
      </c>
    </row>
    <row r="189" spans="1:8" ht="45">
      <c r="A189" s="3" t="s">
        <v>240</v>
      </c>
      <c r="B189" s="3">
        <v>209</v>
      </c>
      <c r="C189" s="3">
        <v>667</v>
      </c>
      <c r="D189" s="3" t="s">
        <v>162</v>
      </c>
      <c r="E189" s="3" t="s">
        <v>244</v>
      </c>
      <c r="F189" s="3" t="s">
        <v>397</v>
      </c>
      <c r="G189" s="3" t="s">
        <v>89</v>
      </c>
      <c r="H189" s="4" t="s">
        <v>457</v>
      </c>
    </row>
    <row r="190" spans="1:8" ht="30" customHeight="1">
      <c r="A190" s="3" t="s">
        <v>240</v>
      </c>
      <c r="B190" s="3">
        <v>214</v>
      </c>
      <c r="C190" s="3">
        <v>1082</v>
      </c>
      <c r="D190" s="3" t="s">
        <v>268</v>
      </c>
      <c r="E190" s="3" t="s">
        <v>268</v>
      </c>
      <c r="F190" s="3" t="s">
        <v>442</v>
      </c>
      <c r="G190" s="3" t="s">
        <v>269</v>
      </c>
      <c r="H190" s="4" t="s">
        <v>465</v>
      </c>
    </row>
    <row r="191" spans="1:8" ht="78.75">
      <c r="A191" s="3" t="s">
        <v>240</v>
      </c>
      <c r="B191" s="3">
        <v>221</v>
      </c>
      <c r="C191" s="3"/>
      <c r="D191" s="3" t="s">
        <v>22</v>
      </c>
      <c r="E191" s="3" t="s">
        <v>22</v>
      </c>
      <c r="F191" s="3" t="s">
        <v>443</v>
      </c>
      <c r="G191" s="3" t="s">
        <v>23</v>
      </c>
      <c r="H191" s="4" t="s">
        <v>338</v>
      </c>
    </row>
    <row r="192" spans="1:8" ht="33.75">
      <c r="A192" s="3" t="s">
        <v>240</v>
      </c>
      <c r="B192" s="3">
        <v>228</v>
      </c>
      <c r="C192" s="3">
        <v>1113</v>
      </c>
      <c r="D192" s="3" t="s">
        <v>489</v>
      </c>
      <c r="E192" s="3" t="s">
        <v>490</v>
      </c>
      <c r="F192" s="3" t="s">
        <v>422</v>
      </c>
      <c r="G192" s="3" t="s">
        <v>37</v>
      </c>
      <c r="H192" s="4" t="s">
        <v>313</v>
      </c>
    </row>
    <row r="193" spans="1:8" ht="56.25">
      <c r="A193" s="3" t="s">
        <v>240</v>
      </c>
      <c r="B193" s="3">
        <v>74</v>
      </c>
      <c r="C193" s="3">
        <v>449</v>
      </c>
      <c r="D193" s="3" t="s">
        <v>97</v>
      </c>
      <c r="E193" s="3" t="s">
        <v>101</v>
      </c>
      <c r="F193" s="3" t="s">
        <v>435</v>
      </c>
      <c r="G193" s="5" t="s">
        <v>250</v>
      </c>
      <c r="H193" s="16" t="s">
        <v>471</v>
      </c>
    </row>
    <row r="194" spans="1:8" ht="67.5">
      <c r="A194" s="3" t="s">
        <v>240</v>
      </c>
      <c r="B194" s="3">
        <v>74</v>
      </c>
      <c r="C194" s="3">
        <v>450</v>
      </c>
      <c r="D194" s="3" t="s">
        <v>97</v>
      </c>
      <c r="E194" s="3" t="s">
        <v>102</v>
      </c>
      <c r="F194" s="3" t="s">
        <v>435</v>
      </c>
      <c r="G194" s="5" t="s">
        <v>250</v>
      </c>
      <c r="H194" s="16" t="s">
        <v>471</v>
      </c>
    </row>
    <row r="195" spans="1:8" s="1" customFormat="1" ht="45">
      <c r="A195" s="3" t="s">
        <v>240</v>
      </c>
      <c r="B195" s="3" t="s">
        <v>170</v>
      </c>
      <c r="C195" s="3" t="s">
        <v>170</v>
      </c>
      <c r="D195" s="3" t="s">
        <v>29</v>
      </c>
      <c r="E195" s="3" t="s">
        <v>29</v>
      </c>
      <c r="F195" s="3" t="s">
        <v>479</v>
      </c>
      <c r="G195" s="5" t="s">
        <v>480</v>
      </c>
      <c r="H195" s="7" t="s">
        <v>348</v>
      </c>
    </row>
    <row r="196" spans="1:8" s="1" customFormat="1" ht="45">
      <c r="A196" s="3" t="s">
        <v>240</v>
      </c>
      <c r="B196" s="3" t="s">
        <v>170</v>
      </c>
      <c r="C196" s="3" t="s">
        <v>170</v>
      </c>
      <c r="D196" s="3" t="s">
        <v>30</v>
      </c>
      <c r="E196" s="3" t="s">
        <v>30</v>
      </c>
      <c r="F196" s="3" t="s">
        <v>479</v>
      </c>
      <c r="G196" s="5" t="s">
        <v>480</v>
      </c>
      <c r="H196" s="7" t="s">
        <v>348</v>
      </c>
    </row>
    <row r="197" spans="1:8" s="1" customFormat="1" ht="45">
      <c r="A197" s="3" t="s">
        <v>240</v>
      </c>
      <c r="B197" s="3" t="s">
        <v>170</v>
      </c>
      <c r="C197" s="3" t="s">
        <v>170</v>
      </c>
      <c r="D197" s="3" t="s">
        <v>132</v>
      </c>
      <c r="E197" s="3" t="s">
        <v>132</v>
      </c>
      <c r="F197" s="3" t="s">
        <v>479</v>
      </c>
      <c r="G197" s="5" t="s">
        <v>480</v>
      </c>
      <c r="H197" s="7" t="s">
        <v>348</v>
      </c>
    </row>
    <row r="198" spans="1:8" s="1" customFormat="1" ht="22.5">
      <c r="A198" s="3" t="s">
        <v>240</v>
      </c>
      <c r="B198" s="3" t="s">
        <v>170</v>
      </c>
      <c r="C198" s="3" t="s">
        <v>170</v>
      </c>
      <c r="D198" s="3" t="s">
        <v>86</v>
      </c>
      <c r="E198" s="3" t="s">
        <v>86</v>
      </c>
      <c r="F198" s="3" t="s">
        <v>481</v>
      </c>
      <c r="G198" s="5" t="s">
        <v>87</v>
      </c>
      <c r="H198" s="7"/>
    </row>
  </sheetData>
  <sheetProtection/>
  <mergeCells count="1">
    <mergeCell ref="A1:H1"/>
  </mergeCells>
  <hyperlinks>
    <hyperlink ref="H35" r:id="rId1" display="http://www.apg.at/de/netz/netzausbau/PCI/LienzVeneto"/>
    <hyperlink ref="H34" r:id="rId2" display="http://www.apg.at/de/netz/netzausbau/PCI/LienzVeneto "/>
    <hyperlink ref="H168" r:id="rId3" display="http://www.terna-energy.com/activities/?catid=b61fbb13-cdbf-43b0-9b4f-9428e482f3e7"/>
    <hyperlink ref="H137" r:id="rId4" display="http://www.terna-energy.com/activities/?catid=b61fbb13-cdbf-43b0-9b4f-9428e482f3e7"/>
    <hyperlink ref="H136" r:id="rId5" display="http://www.terna-energy.com/activities/?catid=b61fbb13-cdbf-43b0-9b4f-9428e482f3e7"/>
    <hyperlink ref="H131" r:id="rId6" display="http://www.rte-france.com/fr/projet/savoie-piemont-190-km-de-solidarite-europeenne-entre-chambery-et-turin and "/>
    <hyperlink ref="H31" r:id="rId7" display="http://www.litgrid.eu/index.php/news-events-/news/invitation-to-respond-to-the-public-consultation-on-the-projects-that-could-be-potentially-included-in-the-list-of-pci/2593"/>
    <hyperlink ref="H30" r:id="rId8" display="http://www.litgrid.eu/index.php/news-events-/news/invitation-to-respond-to-the-public-consultation-on-the-projects-that-could-be-potentially-included-in-the-list-of-pci/2593"/>
    <hyperlink ref="H29" r:id="rId9" display="http://www.litgrid.eu/index.php/news-events-/news/invitation-to-respond-to-the-public-consultation-on-the-projects-that-could-be-potentially-included-in-the-list-of-pci/2593"/>
    <hyperlink ref="H28" r:id="rId10" display="http://www.ast.lv/eng/par_ast/transmission_network/development_of_transmission_network/"/>
    <hyperlink ref="H25" r:id="rId11" display="http://www.ast.lv/eng/par_ast/transmission_network/development_of_transmission_network/"/>
    <hyperlink ref="H24" r:id="rId12" display="http://www.ast.lv/eng/par_ast/transmission_network/development_of_transmission_network/"/>
    <hyperlink ref="H64" r:id="rId13" display="http://www.pse.pl/index.php?dzid=256&amp;did=2063"/>
    <hyperlink ref="H63" r:id="rId14" display="http://www.pse.pl/index.php?dzid=256&amp;did=2063"/>
    <hyperlink ref="H62" r:id="rId15" display="http://www.bundesnetzagentur.de/cln_1412/DE/Allgemeines/DieBundesnetzagentur/Internationales/Energie/PCI/StromPCI/StromPCI-node.html and "/>
    <hyperlink ref="H61" r:id="rId16" display="http://www.bundesnetzagentur.de/cln_1412/DE/Allgemeines/DieBundesnetzagentur/Internationales/Energie/PCI/StromPCI/StromPCI-node.html and "/>
    <hyperlink ref="H60" r:id="rId17" display="http://www.bundesnetzagentur.de/cln_1412/DE/Allgemeines/DieBundesnetzagentur/Internationales/Energie/PCI/StromPCI/StromPCI-node.html and "/>
    <hyperlink ref="H59" r:id="rId18" display="http://www.bundesnetzagentur.de/cln_1412/DE/Allgemeines/DieBundesnetzagentur/Internationales/Energie/PCI/StromPCI/StromPCI-node.html and "/>
    <hyperlink ref="H58" r:id="rId19" display="http://www.bundesnetzagentur.de/cln_1412/DE/Allgemeines/DieBundesnetzagentur/Internationales/Energie/PCI/StromPCI/StromPCI-node.html and "/>
    <hyperlink ref="H57" r:id="rId20" display="http://www.bundesnetzagentur.de/cln_1412/DE/Allgemeines/DieBundesnetzagentur/Internationales/Energie/PCI/StromPCI/StromPCI-node.html and "/>
    <hyperlink ref="H55" r:id="rId21" display="http://www.pse.pl/index.php?dzid=256&amp;did=2063"/>
    <hyperlink ref="H121" r:id="rId22" display="http://www.ren.pt/o_que_fazemos/projetos_interesse_2015/"/>
    <hyperlink ref="H122" r:id="rId23" display="http://www.ren.pt/o_que_fazemos/projetos_interesse_2015/"/>
    <hyperlink ref="H123" r:id="rId24" display="http://www.ren.pt/o_que_fazemos/projetos_interesse_2015/"/>
    <hyperlink ref="H124" r:id="rId25" display="http://www.ren.pt/o_que_fazemos/projetos_interesse_2015/"/>
    <hyperlink ref="H119" r:id="rId26" display="http://www.ems.rs/razvojni-programi/entso-e-desetogodisnji-plan-razvoja/"/>
    <hyperlink ref="H118" r:id="rId27" display="http://www.ems.rs/razvojni-programi/entso-e-desetogodisnji-plan-razvoja/"/>
    <hyperlink ref="H117" r:id="rId28" display="http://www.ems.rs/razvojni-programi/entso-e-desetogodisnji-plan-razvoja/"/>
    <hyperlink ref="H116" r:id="rId29" display="http://www.ems.rs/razvojni-programi/entso-e-desetogodisnji-plan-razvoja/"/>
    <hyperlink ref="H109" r:id="rId30" display="http://www.euroasia-interconnector.com/"/>
    <hyperlink ref="H108" r:id="rId31" display="http://www.euroasia-interconnector.com/"/>
    <hyperlink ref="H107" r:id="rId32" display="http://www.euroasia-interconnector.com/"/>
    <hyperlink ref="H106" r:id="rId33" display="http://nek.bg/index.php/en/about-us/hydro-pumped-storage-in-bulgaria-yadenitsa"/>
    <hyperlink ref="H79" r:id="rId34" display="https://www.transelectrica.ro/documents/10179/1494858/PCI+Black+Sea+Corridor.pdf/899b4b15-611a-4f4c-9629-52180aea5289"/>
    <hyperlink ref="H78" r:id="rId35" display="https://www.transelectrica.ro/documents/10179/1494858/PCI+Black+Sea+Corridor.pdf/899b4b15-611a-4f4c-9629-52180aea5289"/>
    <hyperlink ref="H77" r:id="rId36" display="https://www.transelectrica.ro/documents/10179/1494858/PCI+Black+Sea+Corridor.pdf/899b4b15-611a-4f4c-9629-52180aea5289"/>
    <hyperlink ref="H76" r:id="rId37" display="https://www.transelectrica.ro/documents/10179/1494858/PCI+Black+Sea+Corridor.pdf/899b4b15-611a-4f4c-9629-52180aea5289"/>
    <hyperlink ref="H75" r:id="rId38" display="https://www.transelectrica.ro/documents/10179/1494858/PCI+Black+Sea+Corridor.pdf/899b4b15-611a-4f4c-9629-52180aea5289"/>
    <hyperlink ref="H74" r:id="rId39" display="https://www.transelectrica.ro/documents/10179/1494858/PCI+Black+Sea+Corridor.pdf/899b4b15-611a-4f4c-9629-52180aea5289"/>
    <hyperlink ref="H73" r:id="rId40" display="https://www.transelectrica.ro/documents/10179/1494858/PCI+Black+Sea+Corridor.pdf/899b4b15-611a-4f4c-9629-52180aea5289"/>
    <hyperlink ref="H65" r:id="rId41" display="http://www.bundesnetzagentur.de/cln_1412/DE/Allgemeines/DieBundesnetzagentur/Internationales/Energie/PCI/StromPCI/StromPCI-node.html"/>
    <hyperlink ref="H56" r:id="rId42" display="http://www.bundesnetzagentur.de/cln_1412/DE/Allgemeines/DieBundesnetzagentur/Internationales/Energie/PCI/StromPCI/StromPCI-node.html and "/>
    <hyperlink ref="H193" r:id="rId43" display="http://www2.nationalgrid.com/UK/In-your-area/Projects/Nemo-Link/"/>
    <hyperlink ref="H194" r:id="rId44" display="http://www2.nationalgrid.com/UK/In-your-area/Projects/Nemo-Link/"/>
    <hyperlink ref="H195" r:id="rId45" display="http://www.mainstreamrp.com/"/>
    <hyperlink ref="H196" r:id="rId46" display="http://www.mainstreamrp.com/"/>
    <hyperlink ref="H197" r:id="rId47" display="http://www.mainstreamrp.com/"/>
    <hyperlink ref="H169" r:id="rId48" display="http://www2.nationalgrid.com/About-us/European-business-development/Interconnectors/france/"/>
    <hyperlink ref="H140" r:id="rId49" display="http://www.apg.at/de/netz/netzausbau/PCI/WesttirolZZ "/>
  </hyperlinks>
  <printOptions/>
  <pageMargins left="0.7" right="0.7" top="0.75" bottom="0.75" header="0.3" footer="0.3"/>
  <pageSetup horizontalDpi="600" verticalDpi="600" orientation="landscape" paperSize="9" r:id="rId5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U23" sqref="U23"/>
    </sheetView>
  </sheetViews>
  <sheetFormatPr defaultColWidth="9.140625" defaultRowHeight="15"/>
  <cols>
    <col min="1" max="1" width="10.28125" style="0" bestFit="1" customWidth="1"/>
  </cols>
  <sheetData>
    <row r="3" spans="1:2" ht="15">
      <c r="A3" t="s">
        <v>242</v>
      </c>
      <c r="B3">
        <v>27</v>
      </c>
    </row>
    <row r="4" spans="1:2" ht="15">
      <c r="A4" t="s">
        <v>241</v>
      </c>
      <c r="B4">
        <v>82</v>
      </c>
    </row>
    <row r="5" spans="1:2" ht="15">
      <c r="A5" t="s">
        <v>239</v>
      </c>
      <c r="B5">
        <v>51</v>
      </c>
    </row>
    <row r="6" spans="1:2" ht="15">
      <c r="A6" t="s">
        <v>240</v>
      </c>
      <c r="B6">
        <v>24</v>
      </c>
    </row>
    <row r="7" spans="1:2" ht="15">
      <c r="A7" t="s">
        <v>243</v>
      </c>
      <c r="B7">
        <f>SUM(B3:B6)</f>
        <v>184</v>
      </c>
    </row>
    <row r="9" spans="1:2" ht="15">
      <c r="A9" t="s">
        <v>247</v>
      </c>
      <c r="B9">
        <v>155</v>
      </c>
    </row>
    <row r="10" spans="1:2" ht="15">
      <c r="A10" t="s">
        <v>248</v>
      </c>
      <c r="B10">
        <f>B7-B9</f>
        <v>29</v>
      </c>
    </row>
    <row r="12" spans="1:2" ht="15">
      <c r="A12" t="s">
        <v>242</v>
      </c>
      <c r="B12">
        <v>10</v>
      </c>
    </row>
    <row r="13" spans="1:2" ht="15">
      <c r="A13" t="s">
        <v>241</v>
      </c>
      <c r="B13">
        <v>25</v>
      </c>
    </row>
    <row r="14" spans="1:2" ht="15">
      <c r="A14" t="s">
        <v>239</v>
      </c>
      <c r="B14">
        <v>24</v>
      </c>
    </row>
    <row r="15" spans="1:2" ht="15">
      <c r="A15" t="s">
        <v>240</v>
      </c>
      <c r="B15">
        <v>22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MANG Sebastian (ENER)</dc:creator>
  <cp:keywords/>
  <dc:description/>
  <cp:lastModifiedBy>MANG Sebastian (ENER)</cp:lastModifiedBy>
  <cp:lastPrinted>2014-12-19T16:22:10Z</cp:lastPrinted>
  <dcterms:created xsi:type="dcterms:W3CDTF">2014-11-12T15:22:53Z</dcterms:created>
  <dcterms:modified xsi:type="dcterms:W3CDTF">2015-02-11T14:45:47Z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